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835" activeTab="6"/>
  </bookViews>
  <sheets>
    <sheet name="4 класс" sheetId="1" r:id="rId1"/>
    <sheet name="5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10 класс" sheetId="7" r:id="rId7"/>
    <sheet name="3 класс" sheetId="8" r:id="rId8"/>
    <sheet name="2 класс" sheetId="9" r:id="rId9"/>
    <sheet name="1 класс" sheetId="10" r:id="rId10"/>
  </sheets>
  <definedNames>
    <definedName name="Excel_BuiltIn__FilterDatabase_10">#REF!</definedName>
    <definedName name="Excel_BuiltIn__FilterDatabase_11">#REF!</definedName>
    <definedName name="Excel_BuiltIn__FilterDatabase_6">'10 класс'!$A$3:$N$23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<sst xmlns="http://schemas.openxmlformats.org/spreadsheetml/2006/main" count="871" uniqueCount="439">
  <si>
    <t xml:space="preserve">  Итоги интеллектуального марафона в параллели 1-х классов.</t>
  </si>
  <si>
    <t>Место</t>
  </si>
  <si>
    <t>Фамилия, имя</t>
  </si>
  <si>
    <t>Класс</t>
  </si>
  <si>
    <t>Русский язык</t>
  </si>
  <si>
    <t>Математика</t>
  </si>
  <si>
    <t>Общее кол-во баллов</t>
  </si>
  <si>
    <t>Бейсенов Руслан</t>
  </si>
  <si>
    <t>Гайнулина Дарья</t>
  </si>
  <si>
    <t>Игнатьева Валерия</t>
  </si>
  <si>
    <t>Дятлова Анастасия</t>
  </si>
  <si>
    <t>Заварукин Артем</t>
  </si>
  <si>
    <t>Колбаса Данил</t>
  </si>
  <si>
    <t>Раева Айнаш</t>
  </si>
  <si>
    <t>Стойчев Илья</t>
  </si>
  <si>
    <t>Вишневская Юлия</t>
  </si>
  <si>
    <t>Луканюк Мария</t>
  </si>
  <si>
    <t>Минц Виолетта</t>
  </si>
  <si>
    <t>Бирюкова Юлия</t>
  </si>
  <si>
    <t>Ермола Кристина</t>
  </si>
  <si>
    <t>Новикова Наталья</t>
  </si>
  <si>
    <t>Дараев Владислав</t>
  </si>
  <si>
    <t>Троценко Денис</t>
  </si>
  <si>
    <t>Шаповалов Владислав</t>
  </si>
  <si>
    <t>Бегенова Дильнара</t>
  </si>
  <si>
    <t>Лымарь Данил</t>
  </si>
  <si>
    <t>Гордеев Игорь</t>
  </si>
  <si>
    <t>Отт Елизавета</t>
  </si>
  <si>
    <t>Жирова Марина</t>
  </si>
  <si>
    <t>Копылов Роман</t>
  </si>
  <si>
    <t>Ленктис Валерия</t>
  </si>
  <si>
    <t>Полякова Кристина</t>
  </si>
  <si>
    <t>Кирпун Данил</t>
  </si>
  <si>
    <t>Лаврушин Максим</t>
  </si>
  <si>
    <t>Ларионов Никита</t>
  </si>
  <si>
    <t>Банников Сергей</t>
  </si>
  <si>
    <t>Гаас Илья</t>
  </si>
  <si>
    <t>Онищук Никита</t>
  </si>
  <si>
    <t>Бачерикова Кристина</t>
  </si>
  <si>
    <t>Вайгель Алина</t>
  </si>
  <si>
    <t>Комкова Влада</t>
  </si>
  <si>
    <t>Бондаренко Лилия</t>
  </si>
  <si>
    <t>Живогляд Татьяна</t>
  </si>
  <si>
    <t>Крикун Павел</t>
  </si>
  <si>
    <t>Фишер Ирина</t>
  </si>
  <si>
    <t>Запольских Дмитрий</t>
  </si>
  <si>
    <t>Куприенко Нина</t>
  </si>
  <si>
    <t>Гаподченко Никита</t>
  </si>
  <si>
    <t>Мацюк Анастасия</t>
  </si>
  <si>
    <t>Деник Никита</t>
  </si>
  <si>
    <t>Гутов Георгий</t>
  </si>
  <si>
    <t>Зайцев Данил</t>
  </si>
  <si>
    <t>Иванов Денис</t>
  </si>
  <si>
    <t>Бесценный Иван</t>
  </si>
  <si>
    <t>Донец Евгений</t>
  </si>
  <si>
    <t>Небритов Анатолий</t>
  </si>
  <si>
    <t>Директор школы:</t>
  </si>
  <si>
    <t xml:space="preserve"> Е.В. Дурнева</t>
  </si>
  <si>
    <t xml:space="preserve">История </t>
  </si>
  <si>
    <t>Иностранный язык</t>
  </si>
  <si>
    <t>Лукина Юлия</t>
  </si>
  <si>
    <t>Исимова Асем</t>
  </si>
  <si>
    <t>Крикун Валерия</t>
  </si>
  <si>
    <t>Айвазян Владислав</t>
  </si>
  <si>
    <t>Жук Михаил</t>
  </si>
  <si>
    <t>Куандыкова Бахыт</t>
  </si>
  <si>
    <t>Ринас Илья</t>
  </si>
  <si>
    <t>Хмарук Сергей</t>
  </si>
  <si>
    <t>Сухачев Дмитрий</t>
  </si>
  <si>
    <t>Уразова Адина</t>
  </si>
  <si>
    <t>Уразова Камила</t>
  </si>
  <si>
    <t>Рогалев Вадим</t>
  </si>
  <si>
    <t xml:space="preserve">Асатурян Геворгик </t>
  </si>
  <si>
    <t>Скиба Влад</t>
  </si>
  <si>
    <t>Земляной Кирилл</t>
  </si>
  <si>
    <t>Домбровская Анастасия</t>
  </si>
  <si>
    <t>Гашок Ангелина</t>
  </si>
  <si>
    <t>Гашок Екатерина</t>
  </si>
  <si>
    <t>Гардер Артем</t>
  </si>
  <si>
    <t>Опря Иван</t>
  </si>
  <si>
    <t>Филоненко Елена</t>
  </si>
  <si>
    <t>Горин Игорь</t>
  </si>
  <si>
    <t>Шефер Полина</t>
  </si>
  <si>
    <t xml:space="preserve">Ермола Алексей </t>
  </si>
  <si>
    <t>Костюченко Андрей</t>
  </si>
  <si>
    <t>Алексенко Вадим</t>
  </si>
  <si>
    <t>Дейнега Олег</t>
  </si>
  <si>
    <t>Буря Егор</t>
  </si>
  <si>
    <t>Нестеренко Валерия</t>
  </si>
  <si>
    <t>Гаас Вячеслав</t>
  </si>
  <si>
    <t>Кобец Илья</t>
  </si>
  <si>
    <t>Новикова Елена</t>
  </si>
  <si>
    <t>Вдовенко Полина</t>
  </si>
  <si>
    <t>Шнайдер Стас</t>
  </si>
  <si>
    <t>Толстая Анна</t>
  </si>
  <si>
    <t>Ершова Зоя</t>
  </si>
  <si>
    <t>Барышев Александр</t>
  </si>
  <si>
    <t>Нарочная Екатерина</t>
  </si>
  <si>
    <t>Нарочная Юлия</t>
  </si>
  <si>
    <t>Гайдюченко Виктория</t>
  </si>
  <si>
    <t>Селиверстова Светлана</t>
  </si>
  <si>
    <t>Абдулин Асан</t>
  </si>
  <si>
    <t>Ляшко Юрий</t>
  </si>
  <si>
    <t>Ларьков Илья</t>
  </si>
  <si>
    <t>Крикун Кирилл</t>
  </si>
  <si>
    <t>Поправка Константин</t>
  </si>
  <si>
    <t>Вагнер Данил</t>
  </si>
  <si>
    <t>Азямова Валерия</t>
  </si>
  <si>
    <t>Кнутас Эдуард</t>
  </si>
  <si>
    <t>Майер Ольга</t>
  </si>
  <si>
    <t>Е.В.Дурнева</t>
  </si>
  <si>
    <t>Сердюк Виолетта</t>
  </si>
  <si>
    <t>Кун Ксения</t>
  </si>
  <si>
    <t>Макаревич Матвей</t>
  </si>
  <si>
    <t>Гольман Анна</t>
  </si>
  <si>
    <t>Хмарук Виктория</t>
  </si>
  <si>
    <t>Полярина Эрика</t>
  </si>
  <si>
    <t xml:space="preserve">Шкарупа Николай </t>
  </si>
  <si>
    <t>Жунусова Айжан</t>
  </si>
  <si>
    <t>Тригубенко Иван</t>
  </si>
  <si>
    <t>Кваскова Полина</t>
  </si>
  <si>
    <t>Шакибаева Айсара</t>
  </si>
  <si>
    <t xml:space="preserve">Попова Яна </t>
  </si>
  <si>
    <t>Бредгауэр Оксана</t>
  </si>
  <si>
    <t>Деник Вероника</t>
  </si>
  <si>
    <t>Шульдешова Дарья</t>
  </si>
  <si>
    <t>Шакибаев Мухамед</t>
  </si>
  <si>
    <t>Мирошниченко Дарья</t>
  </si>
  <si>
    <t>Ореховский Захар</t>
  </si>
  <si>
    <t>Бесценная Ольга</t>
  </si>
  <si>
    <t>Петраковская Анна</t>
  </si>
  <si>
    <t>Асатурян Карина</t>
  </si>
  <si>
    <t>Бабак Никита</t>
  </si>
  <si>
    <t>История</t>
  </si>
  <si>
    <t xml:space="preserve">Биология </t>
  </si>
  <si>
    <t xml:space="preserve">География </t>
  </si>
  <si>
    <t xml:space="preserve">Журавлева Татьяна </t>
  </si>
  <si>
    <t>Карымова Кристина</t>
  </si>
  <si>
    <t xml:space="preserve">Змеевский Никита </t>
  </si>
  <si>
    <t>Проскура Стас</t>
  </si>
  <si>
    <t>Мозоль Ксения</t>
  </si>
  <si>
    <t>Кармулина Багира</t>
  </si>
  <si>
    <t>Абулхаева Аида</t>
  </si>
  <si>
    <t>Шохина Юлия</t>
  </si>
  <si>
    <t>Десятков Александр</t>
  </si>
  <si>
    <t>Мишин Михаил</t>
  </si>
  <si>
    <t>Величко Антон</t>
  </si>
  <si>
    <t>Никитин Никита</t>
  </si>
  <si>
    <t>Куркин Евгений</t>
  </si>
  <si>
    <t>Биология</t>
  </si>
  <si>
    <t>География</t>
  </si>
  <si>
    <t>Физика</t>
  </si>
  <si>
    <t>Химия</t>
  </si>
  <si>
    <t>Обществознание</t>
  </si>
  <si>
    <t>8а</t>
  </si>
  <si>
    <t>8б</t>
  </si>
  <si>
    <t>Кирющенко Алина</t>
  </si>
  <si>
    <t xml:space="preserve">Семенова Алина </t>
  </si>
  <si>
    <t>6а</t>
  </si>
  <si>
    <t>6б</t>
  </si>
  <si>
    <t>Сеначина Екатерина</t>
  </si>
  <si>
    <t>Финк Илья</t>
  </si>
  <si>
    <t>Велиев Эльмар</t>
  </si>
  <si>
    <t>Ивахненко Александр</t>
  </si>
  <si>
    <t>Гонштейн Анастасия</t>
  </si>
  <si>
    <t>Колбик Ангелина</t>
  </si>
  <si>
    <t>Тлепова Айина</t>
  </si>
  <si>
    <t>Черничко Кристина</t>
  </si>
  <si>
    <t>Сиденькова Дарья</t>
  </si>
  <si>
    <t>Любицкая Татьяна</t>
  </si>
  <si>
    <t>Кузьменко Денис</t>
  </si>
  <si>
    <t>Баклин Антон</t>
  </si>
  <si>
    <t xml:space="preserve">Присяженко Никита </t>
  </si>
  <si>
    <t>Григорьева Юлия</t>
  </si>
  <si>
    <t>Гуляев Алексей</t>
  </si>
  <si>
    <t>Зиновьев Александр</t>
  </si>
  <si>
    <t>Баклин Максим</t>
  </si>
  <si>
    <t>2а</t>
  </si>
  <si>
    <t>2б</t>
  </si>
  <si>
    <t>Окужающий мир</t>
  </si>
  <si>
    <t>Сеначин Алексей</t>
  </si>
  <si>
    <t>Азямова Оксана</t>
  </si>
  <si>
    <t>Белов Еремей</t>
  </si>
  <si>
    <t xml:space="preserve">Головнева Дарья </t>
  </si>
  <si>
    <t>Гордиенко Илья</t>
  </si>
  <si>
    <t>Гордиенко Никита</t>
  </si>
  <si>
    <t>Горина Валерия</t>
  </si>
  <si>
    <t>Жунусов Руслан</t>
  </si>
  <si>
    <t>Кирющенко Диана</t>
  </si>
  <si>
    <t>Лонский Виталий</t>
  </si>
  <si>
    <t>Лукина Дарья</t>
  </si>
  <si>
    <t>Новикова Виктория</t>
  </si>
  <si>
    <t>Пегушина Олеся</t>
  </si>
  <si>
    <t>Пилипчук Дарья</t>
  </si>
  <si>
    <t>Толмачева Алина</t>
  </si>
  <si>
    <t>Уразов Ермек</t>
  </si>
  <si>
    <t>Шапова Екатерина</t>
  </si>
  <si>
    <t>Башкова Валерия</t>
  </si>
  <si>
    <t>Белоуско Ольга</t>
  </si>
  <si>
    <t>Карманов Ростислав</t>
  </si>
  <si>
    <t>Мищенко Валерия</t>
  </si>
  <si>
    <t>Тлепов Дияз</t>
  </si>
  <si>
    <t>Трава Александр</t>
  </si>
  <si>
    <t>Черник Юлия</t>
  </si>
  <si>
    <t>Шакибаева Айслу</t>
  </si>
  <si>
    <t>Охрименко Эвелина</t>
  </si>
  <si>
    <t xml:space="preserve">Химия  </t>
  </si>
  <si>
    <t>Гордя Андрей</t>
  </si>
  <si>
    <t>5а</t>
  </si>
  <si>
    <t>5б</t>
  </si>
  <si>
    <t>9а</t>
  </si>
  <si>
    <t>9б</t>
  </si>
  <si>
    <t>Белоуско Дарья</t>
  </si>
  <si>
    <t>Павелко Валерия</t>
  </si>
  <si>
    <t>Бакшаев Илья</t>
  </si>
  <si>
    <t>Бобель Яна</t>
  </si>
  <si>
    <t>Шнайдер Анастасия</t>
  </si>
  <si>
    <t>Абулхаев Жанибек</t>
  </si>
  <si>
    <t>7а</t>
  </si>
  <si>
    <t>7б</t>
  </si>
  <si>
    <t>Гасанов Эльнур</t>
  </si>
  <si>
    <t>Цицей Анастасия</t>
  </si>
  <si>
    <t>Бачериков Илья</t>
  </si>
  <si>
    <t>Беляков Ярослав</t>
  </si>
  <si>
    <t>Калиничева Софья</t>
  </si>
  <si>
    <t>Колбик Анастасия</t>
  </si>
  <si>
    <t>Красный Егор</t>
  </si>
  <si>
    <t>Лавров Антон</t>
  </si>
  <si>
    <t>Лукин Дмитрий</t>
  </si>
  <si>
    <t>Михайленко Алёна</t>
  </si>
  <si>
    <t>Мищенко Захар</t>
  </si>
  <si>
    <t>Прудников Даниил</t>
  </si>
  <si>
    <t>Радке Ярослав</t>
  </si>
  <si>
    <t>Таран Максим</t>
  </si>
  <si>
    <t>Шарова Нина</t>
  </si>
  <si>
    <t>Шнайдер Евгений</t>
  </si>
  <si>
    <t>Гасанов Эльвин</t>
  </si>
  <si>
    <t>Шпортько Николай</t>
  </si>
  <si>
    <t>Куприенко Валерий</t>
  </si>
  <si>
    <t>Кочкаев Илья</t>
  </si>
  <si>
    <t>Нагорный Данил</t>
  </si>
  <si>
    <t>Геворгян Лусине</t>
  </si>
  <si>
    <t>Домбровская Марина</t>
  </si>
  <si>
    <t>Закутин Станислав</t>
  </si>
  <si>
    <t>Кваскова Александра</t>
  </si>
  <si>
    <t>Ковалева Алиса</t>
  </si>
  <si>
    <t>Корнейчик Дарья</t>
  </si>
  <si>
    <t>Корниенко Иван</t>
  </si>
  <si>
    <t>Крутиков Иван</t>
  </si>
  <si>
    <t>Куприенко Сергей</t>
  </si>
  <si>
    <t>Павленко Даниил</t>
  </si>
  <si>
    <t>Попов Вячеслав</t>
  </si>
  <si>
    <t>Федосов Иван</t>
  </si>
  <si>
    <t>Чириков Станислав</t>
  </si>
  <si>
    <t>Шохин Тимофей</t>
  </si>
  <si>
    <t>Радке Анна</t>
  </si>
  <si>
    <t>Тыщенко Сабина</t>
  </si>
  <si>
    <t>Григорьев Артём</t>
  </si>
  <si>
    <t>Лекомцев Никита</t>
  </si>
  <si>
    <t>Ткаченко Антон</t>
  </si>
  <si>
    <t>Галаничев Данила</t>
  </si>
  <si>
    <t>Вишневский Денис</t>
  </si>
  <si>
    <t>Ярош Яна</t>
  </si>
  <si>
    <t>Кваскова Кристина</t>
  </si>
  <si>
    <t>Курмантаев Рамиль</t>
  </si>
  <si>
    <t>Ситник Анна</t>
  </si>
  <si>
    <t>Скоторенко София</t>
  </si>
  <si>
    <t>Морозов Влад</t>
  </si>
  <si>
    <t>Сагандыков Данияр</t>
  </si>
  <si>
    <t>Лопатюк Матвей</t>
  </si>
  <si>
    <t>Суглобов Максим</t>
  </si>
  <si>
    <t>Шпортько Алексей</t>
  </si>
  <si>
    <t>Самойлова Анастасия</t>
  </si>
  <si>
    <t>Асатурян Роман</t>
  </si>
  <si>
    <t>Елгина Евгения</t>
  </si>
  <si>
    <t>Вульф Валерия</t>
  </si>
  <si>
    <t>Кирильчатенко Влад</t>
  </si>
  <si>
    <t>4а</t>
  </si>
  <si>
    <t>4б</t>
  </si>
  <si>
    <t>3а</t>
  </si>
  <si>
    <t>3б</t>
  </si>
  <si>
    <t>Лаврушин Данил</t>
  </si>
  <si>
    <t>Касицын Андрей</t>
  </si>
  <si>
    <t>Дурнева Е.В.</t>
  </si>
  <si>
    <t>Дядичкин Александр</t>
  </si>
  <si>
    <t>Мартынюк Артем</t>
  </si>
  <si>
    <t>Протасов Данил</t>
  </si>
  <si>
    <t>Склярова Маргарита</t>
  </si>
  <si>
    <t xml:space="preserve">Общее количество баллов </t>
  </si>
  <si>
    <t>Христолюбов Влад</t>
  </si>
  <si>
    <t>Швед Виктория</t>
  </si>
  <si>
    <t>Абулхаева Самира</t>
  </si>
  <si>
    <t>Атамас Евгений</t>
  </si>
  <si>
    <t>Бидюк Елена</t>
  </si>
  <si>
    <t>Гардер Арина</t>
  </si>
  <si>
    <t>Григорьева Элина</t>
  </si>
  <si>
    <t>Демченко Ксения</t>
  </si>
  <si>
    <t>Деревянко Илья</t>
  </si>
  <si>
    <t>Дмитриева Алина</t>
  </si>
  <si>
    <t>Евдокименко Полина</t>
  </si>
  <si>
    <t>Корнейчик Мария</t>
  </si>
  <si>
    <t>Крикун Денис</t>
  </si>
  <si>
    <t>Копылов Иван</t>
  </si>
  <si>
    <t>Лукина Анна</t>
  </si>
  <si>
    <t>Назаренко Полина</t>
  </si>
  <si>
    <t>Носова Амалия</t>
  </si>
  <si>
    <t>Раац Карина</t>
  </si>
  <si>
    <t>Раев Дамир</t>
  </si>
  <si>
    <t>Свинцицкий Максим</t>
  </si>
  <si>
    <t>Ситнев Вадим</t>
  </si>
  <si>
    <t>Юшков Даниил</t>
  </si>
  <si>
    <t>1а</t>
  </si>
  <si>
    <t>Бесценный Анатолий</t>
  </si>
  <si>
    <t>Волощенко Эвелина</t>
  </si>
  <si>
    <t>Закопайло Виолетта</t>
  </si>
  <si>
    <t>Кох Альбина</t>
  </si>
  <si>
    <t>Комарова Елизавета</t>
  </si>
  <si>
    <t>Колода Илья</t>
  </si>
  <si>
    <t>Кравец Виктория</t>
  </si>
  <si>
    <t>Купич Александра</t>
  </si>
  <si>
    <t>1б</t>
  </si>
  <si>
    <t>Пекуш Екатерина</t>
  </si>
  <si>
    <t>Прибора Артем</t>
  </si>
  <si>
    <t>Пушкин Иван</t>
  </si>
  <si>
    <t xml:space="preserve">Стокач Игорь </t>
  </si>
  <si>
    <t>Сытченко Дарья</t>
  </si>
  <si>
    <t>Темлянцева Дарья</t>
  </si>
  <si>
    <t>Филимонова Александра</t>
  </si>
  <si>
    <t>Шакибаев Нурлан</t>
  </si>
  <si>
    <t>Шкарупа Дарья</t>
  </si>
  <si>
    <t>Директор _____________________________Дурнева Е.В.</t>
  </si>
  <si>
    <t>Мельничук Виктория</t>
  </si>
  <si>
    <t>Мартынюк Александр</t>
  </si>
  <si>
    <t>Гольцман Регина</t>
  </si>
  <si>
    <t xml:space="preserve">Абулхаева Данна Булатовна </t>
  </si>
  <si>
    <t xml:space="preserve">Арбуз Сергей Евгеньевич </t>
  </si>
  <si>
    <t xml:space="preserve">Бачериков Никита Евгеньевич </t>
  </si>
  <si>
    <t xml:space="preserve">Воровкин Артём Антонович </t>
  </si>
  <si>
    <t xml:space="preserve">Громут Ксения Сергеевна </t>
  </si>
  <si>
    <t xml:space="preserve">Гуртовенко Ксения Сергеевна </t>
  </si>
  <si>
    <t xml:space="preserve">Жунусов Аскер Ермекович </t>
  </si>
  <si>
    <t xml:space="preserve">Журавлёва Ольга Олеговна </t>
  </si>
  <si>
    <t xml:space="preserve">Загребельный Глеб  Валерьевич </t>
  </si>
  <si>
    <t xml:space="preserve">Заровчатская Полина Юрьевна </t>
  </si>
  <si>
    <t xml:space="preserve">Кирильчатенко Данил Николаевич </t>
  </si>
  <si>
    <t xml:space="preserve">Коноплянко Анна Юрьевна </t>
  </si>
  <si>
    <t xml:space="preserve">Кошелев Никита Сергеевич </t>
  </si>
  <si>
    <t xml:space="preserve">Кутурга Никита Алексеевич </t>
  </si>
  <si>
    <t xml:space="preserve">Мацюк Ксения Сергеевна </t>
  </si>
  <si>
    <t xml:space="preserve">Отт Снежана Алексеевна </t>
  </si>
  <si>
    <t xml:space="preserve">Саакян Армен Арович </t>
  </si>
  <si>
    <t xml:space="preserve">Сеначин Дмитрий Витальевич </t>
  </si>
  <si>
    <t xml:space="preserve">Темлянцев Захар Сергеевич </t>
  </si>
  <si>
    <t xml:space="preserve">Терещук Кирилл Леонидович </t>
  </si>
  <si>
    <t xml:space="preserve">Троценко Мария Игоревна </t>
  </si>
  <si>
    <t xml:space="preserve">Усов Сергей Олегович </t>
  </si>
  <si>
    <t xml:space="preserve">Шарова Эвелина Александровна </t>
  </si>
  <si>
    <t xml:space="preserve">Швед Анна Вадимовна </t>
  </si>
  <si>
    <t xml:space="preserve">Шувалов Егор  Геннадьевич </t>
  </si>
  <si>
    <t xml:space="preserve">Алпеева Софья Игоревна </t>
  </si>
  <si>
    <t xml:space="preserve">Белим Вадим Данилович </t>
  </si>
  <si>
    <t>Бредгауэр Нелли Евгеньевна</t>
  </si>
  <si>
    <t xml:space="preserve">Дятлов Данил Витальевич </t>
  </si>
  <si>
    <t xml:space="preserve">Данильченко Ольга Дмитриевна </t>
  </si>
  <si>
    <t xml:space="preserve">Дейнего Лейла Николаевна </t>
  </si>
  <si>
    <t xml:space="preserve">Живогляд Мария Валентиновна </t>
  </si>
  <si>
    <t xml:space="preserve">Закутина Анна Владимировна </t>
  </si>
  <si>
    <t xml:space="preserve">Кузенко Дарья Владимировна </t>
  </si>
  <si>
    <t xml:space="preserve">Келле Диана Алексеевна </t>
  </si>
  <si>
    <t xml:space="preserve">Калашников Владислав Владимирович  </t>
  </si>
  <si>
    <t xml:space="preserve">Мишина Анастасия Александровна </t>
  </si>
  <si>
    <t xml:space="preserve">Маняк Никита Евгеньевич </t>
  </si>
  <si>
    <t xml:space="preserve">Марченко Екатерина Сергеевна </t>
  </si>
  <si>
    <t xml:space="preserve">Москалец Марина Сергеевна </t>
  </si>
  <si>
    <t xml:space="preserve">Носачёв Александр Сергеевич </t>
  </si>
  <si>
    <t xml:space="preserve">Овчинников Александр Максимович </t>
  </si>
  <si>
    <t xml:space="preserve">Пелевина Софья Ильинична </t>
  </si>
  <si>
    <t xml:space="preserve">Смолякова Анастасия Дмитриевна </t>
  </si>
  <si>
    <t>Стрюк Инна Александровна</t>
  </si>
  <si>
    <t xml:space="preserve">Соловьёв Матвей Сергеевич </t>
  </si>
  <si>
    <t xml:space="preserve">Харченко Ангелина Дмитриевна </t>
  </si>
  <si>
    <t xml:space="preserve">Шевченко Владислав Евгеньевич </t>
  </si>
  <si>
    <t xml:space="preserve">Якимчук Матвей Александрович </t>
  </si>
  <si>
    <t xml:space="preserve">  Итоги интеллектуального марафона в параллели 2-х классов.</t>
  </si>
  <si>
    <t xml:space="preserve">  Итоги интеллектуального марафона в параллели 9-х классов.</t>
  </si>
  <si>
    <r>
      <t xml:space="preserve"> </t>
    </r>
    <r>
      <rPr>
        <b/>
        <sz val="16"/>
        <rFont val="BitScript"/>
        <family val="0"/>
      </rPr>
      <t xml:space="preserve"> Итоги интеллектуального марафона в параллели 10 классе.</t>
    </r>
  </si>
  <si>
    <t>Кобец Анастасия</t>
  </si>
  <si>
    <t>Саидова Ольга</t>
  </si>
  <si>
    <t>Гуляев Даниил</t>
  </si>
  <si>
    <t>Вольф Никита</t>
  </si>
  <si>
    <t>Ененко Влад</t>
  </si>
  <si>
    <t>Морщавко А.</t>
  </si>
  <si>
    <t>Неделько В.</t>
  </si>
  <si>
    <t>Аникеев Рома</t>
  </si>
  <si>
    <t>Вайцель Влад</t>
  </si>
  <si>
    <t>Глущенко Арсений</t>
  </si>
  <si>
    <t>Джунушов А.</t>
  </si>
  <si>
    <t>Макуха Вика</t>
  </si>
  <si>
    <t>Терещук Алина</t>
  </si>
  <si>
    <t>Чурук Александндр</t>
  </si>
  <si>
    <t>Мирошниченко Мария</t>
  </si>
  <si>
    <t>Черничко Яна</t>
  </si>
  <si>
    <t>Аксёнов Роман</t>
  </si>
  <si>
    <t>Федотова Анастасия</t>
  </si>
  <si>
    <t xml:space="preserve">Федотова Олеся </t>
  </si>
  <si>
    <t>Черничко Данил</t>
  </si>
  <si>
    <t>Габеркорн Юлия</t>
  </si>
  <si>
    <t>Дзюбан Денис</t>
  </si>
  <si>
    <t>Иванов Антон</t>
  </si>
  <si>
    <t>Филимонова Яна</t>
  </si>
  <si>
    <t>Пузырев Никита</t>
  </si>
  <si>
    <t xml:space="preserve">Ушаков Никита </t>
  </si>
  <si>
    <t>Файзулин Илья</t>
  </si>
  <si>
    <t>Соленых Александр</t>
  </si>
  <si>
    <t>Шумейко Ольга</t>
  </si>
  <si>
    <t>Деревенко Юлия</t>
  </si>
  <si>
    <t>Шувалов Юрий</t>
  </si>
  <si>
    <t>Кравец Екатерина</t>
  </si>
  <si>
    <t>Филипов Сергей</t>
  </si>
  <si>
    <t xml:space="preserve">  8б</t>
  </si>
  <si>
    <t>Краснова Юлия</t>
  </si>
  <si>
    <t>Килевник Анна</t>
  </si>
  <si>
    <t>Вагнер Дмитрий</t>
  </si>
  <si>
    <t>Минеев Дмитрий</t>
  </si>
  <si>
    <t>Вайцель Виолетта</t>
  </si>
  <si>
    <t>Бакшаев Вадим</t>
  </si>
  <si>
    <t>Директор школы______________________________Дурнева Е.В.</t>
  </si>
  <si>
    <t>Экономика</t>
  </si>
  <si>
    <t>Гуляев Кирилл</t>
  </si>
  <si>
    <t>Захарова Виктория</t>
  </si>
  <si>
    <t>Балдина Алина</t>
  </si>
  <si>
    <t>Пивкин Дмитрий</t>
  </si>
  <si>
    <t>Итоги интеллектуального марафона в параллели 3-х классов.</t>
  </si>
  <si>
    <t>Итоги интеллектуального марафона в параллели 4-х классов.</t>
  </si>
  <si>
    <t xml:space="preserve"> Итоги интеллектуального марафона в параллели 5-х классов.</t>
  </si>
  <si>
    <t>Итоги интеллектуального марафона в параллели 6-х классов.</t>
  </si>
  <si>
    <t>Итоги интеллектуального марафона в параллели 7-х классов.</t>
  </si>
  <si>
    <t>Итоги интеллектуального марафона среди параллели 8-х классов.</t>
  </si>
  <si>
    <t>Лондарь Анастасия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</si>
</sst>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name val="BitScript"/>
      <family val="0"/>
    </font>
    <font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6"/>
      <name val="BitScript"/>
      <family val="0"/>
    </font>
    <font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3"/>
      <name val="BitScript"/>
      <family val="0"/>
    </font>
    <font>
      <b/>
      <u val="single"/>
      <sz val="13"/>
      <name val="Arial Cyr"/>
      <family val="2"/>
    </font>
    <font>
      <sz val="13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9" xfId="0" applyFont="1" applyBorder="1" applyAlignment="1">
      <alignment horizontal="center" textRotation="90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9" fillId="0" borderId="22" xfId="0" applyFont="1" applyBorder="1" applyAlignment="1">
      <alignment horizontal="center" textRotation="90"/>
    </xf>
    <xf numFmtId="0" fontId="1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 textRotation="90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9" fillId="0" borderId="22" xfId="0" applyFont="1" applyBorder="1" applyAlignment="1">
      <alignment horizontal="center" textRotation="90"/>
    </xf>
    <xf numFmtId="0" fontId="1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9" fillId="0" borderId="22" xfId="0" applyFont="1" applyBorder="1" applyAlignment="1">
      <alignment horizontal="left" textRotation="90"/>
    </xf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 textRotation="90"/>
    </xf>
    <xf numFmtId="0" fontId="19" fillId="0" borderId="30" xfId="0" applyFont="1" applyBorder="1" applyAlignment="1">
      <alignment horizontal="left" textRotation="90"/>
    </xf>
    <xf numFmtId="0" fontId="19" fillId="0" borderId="28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 textRotation="90"/>
    </xf>
    <xf numFmtId="0" fontId="22" fillId="0" borderId="2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19" fillId="0" borderId="28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33" xfId="0" applyFont="1" applyBorder="1" applyAlignment="1">
      <alignment horizontal="center" textRotation="90"/>
    </xf>
    <xf numFmtId="0" fontId="19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" fillId="0" borderId="32" xfId="0" applyFont="1" applyBorder="1" applyAlignment="1">
      <alignment horizontal="center" textRotation="90"/>
    </xf>
    <xf numFmtId="0" fontId="0" fillId="0" borderId="29" xfId="0" applyBorder="1" applyAlignment="1">
      <alignment/>
    </xf>
    <xf numFmtId="0" fontId="0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0" fillId="0" borderId="17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26" fillId="0" borderId="22" xfId="0" applyFont="1" applyBorder="1" applyAlignment="1">
      <alignment horizontal="center" textRotation="90"/>
    </xf>
    <xf numFmtId="0" fontId="26" fillId="0" borderId="23" xfId="0" applyFont="1" applyBorder="1" applyAlignment="1">
      <alignment horizontal="center"/>
    </xf>
    <xf numFmtId="0" fontId="26" fillId="0" borderId="28" xfId="0" applyFont="1" applyBorder="1" applyAlignment="1">
      <alignment horizontal="center" textRotation="90"/>
    </xf>
    <xf numFmtId="0" fontId="0" fillId="0" borderId="17" xfId="0" applyFont="1" applyFill="1" applyBorder="1" applyAlignment="1">
      <alignment horizontal="center"/>
    </xf>
    <xf numFmtId="0" fontId="26" fillId="0" borderId="22" xfId="0" applyFont="1" applyBorder="1" applyAlignment="1">
      <alignment horizontal="center" textRotation="90"/>
    </xf>
    <xf numFmtId="0" fontId="26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 textRotation="90"/>
    </xf>
    <xf numFmtId="0" fontId="26" fillId="0" borderId="28" xfId="0" applyFont="1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6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.75390625" style="0" customWidth="1"/>
    <col min="2" max="2" width="22.625" style="0" customWidth="1"/>
    <col min="7" max="7" width="12.125" style="0" customWidth="1"/>
  </cols>
  <sheetData>
    <row r="1" spans="1:9" ht="18">
      <c r="A1" s="5" t="s">
        <v>433</v>
      </c>
      <c r="B1" s="6"/>
      <c r="C1" s="6"/>
      <c r="D1" s="58"/>
      <c r="E1" s="58"/>
      <c r="F1" s="58"/>
      <c r="G1" s="58"/>
      <c r="H1" s="6"/>
      <c r="I1" s="6"/>
    </row>
    <row r="2" spans="4:7" ht="13.5" thickBot="1">
      <c r="D2" s="1"/>
      <c r="E2" s="1"/>
      <c r="F2" s="1"/>
      <c r="G2" s="1"/>
    </row>
    <row r="3" spans="1:7" ht="140.25">
      <c r="A3" s="135" t="s">
        <v>1</v>
      </c>
      <c r="B3" s="136" t="s">
        <v>2</v>
      </c>
      <c r="C3" s="136" t="s">
        <v>3</v>
      </c>
      <c r="D3" s="137" t="s">
        <v>4</v>
      </c>
      <c r="E3" s="137" t="s">
        <v>5</v>
      </c>
      <c r="F3" s="137" t="s">
        <v>179</v>
      </c>
      <c r="G3" s="138" t="s">
        <v>6</v>
      </c>
    </row>
    <row r="4" spans="1:7" ht="12.75">
      <c r="A4" s="67">
        <v>1</v>
      </c>
      <c r="B4" s="61" t="s">
        <v>202</v>
      </c>
      <c r="C4" s="60" t="s">
        <v>278</v>
      </c>
      <c r="D4" s="48">
        <v>89</v>
      </c>
      <c r="E4" s="48">
        <v>65</v>
      </c>
      <c r="F4" s="48">
        <v>90</v>
      </c>
      <c r="G4" s="113">
        <v>244</v>
      </c>
    </row>
    <row r="5" spans="1:7" ht="12.75">
      <c r="A5" s="67">
        <v>2</v>
      </c>
      <c r="B5" s="61" t="s">
        <v>192</v>
      </c>
      <c r="C5" s="60" t="s">
        <v>277</v>
      </c>
      <c r="D5" s="48">
        <v>82.2</v>
      </c>
      <c r="E5" s="48">
        <v>93</v>
      </c>
      <c r="F5" s="48">
        <v>30</v>
      </c>
      <c r="G5" s="113">
        <v>205.8</v>
      </c>
    </row>
    <row r="6" spans="1:7" ht="12.75">
      <c r="A6" s="67">
        <v>3</v>
      </c>
      <c r="B6" s="61" t="s">
        <v>197</v>
      </c>
      <c r="C6" s="60" t="s">
        <v>278</v>
      </c>
      <c r="D6" s="48">
        <v>83</v>
      </c>
      <c r="E6" s="48">
        <v>55</v>
      </c>
      <c r="F6" s="48">
        <v>65</v>
      </c>
      <c r="G6" s="113">
        <v>203</v>
      </c>
    </row>
    <row r="7" spans="1:7" ht="12.75">
      <c r="A7" s="67">
        <v>4</v>
      </c>
      <c r="B7" s="53" t="s">
        <v>289</v>
      </c>
      <c r="C7" s="60" t="s">
        <v>278</v>
      </c>
      <c r="D7" s="60">
        <v>77</v>
      </c>
      <c r="E7" s="48">
        <v>55</v>
      </c>
      <c r="F7" s="48">
        <v>65</v>
      </c>
      <c r="G7" s="113">
        <v>197</v>
      </c>
    </row>
    <row r="8" spans="1:7" ht="12.75">
      <c r="A8" s="67">
        <v>5</v>
      </c>
      <c r="B8" s="61" t="s">
        <v>205</v>
      </c>
      <c r="C8" s="60" t="s">
        <v>277</v>
      </c>
      <c r="D8" s="48">
        <v>68.8</v>
      </c>
      <c r="E8" s="48">
        <v>75</v>
      </c>
      <c r="F8" s="48">
        <v>50</v>
      </c>
      <c r="G8" s="113">
        <v>193.8</v>
      </c>
    </row>
    <row r="9" spans="1:7" ht="12.75">
      <c r="A9" s="67">
        <v>6</v>
      </c>
      <c r="B9" s="53" t="s">
        <v>199</v>
      </c>
      <c r="C9" s="60" t="s">
        <v>277</v>
      </c>
      <c r="D9" s="48">
        <v>60.3</v>
      </c>
      <c r="E9" s="48">
        <v>80</v>
      </c>
      <c r="F9" s="48">
        <v>45</v>
      </c>
      <c r="G9" s="113">
        <v>185.3</v>
      </c>
    </row>
    <row r="10" spans="1:7" ht="12.75">
      <c r="A10" s="67">
        <v>7</v>
      </c>
      <c r="B10" s="61" t="s">
        <v>185</v>
      </c>
      <c r="C10" s="60" t="s">
        <v>277</v>
      </c>
      <c r="D10" s="48">
        <v>69.5</v>
      </c>
      <c r="E10" s="48">
        <v>85</v>
      </c>
      <c r="F10" s="48">
        <v>30</v>
      </c>
      <c r="G10" s="113">
        <v>184.5</v>
      </c>
    </row>
    <row r="11" spans="1:7" ht="12.75">
      <c r="A11" s="67">
        <v>8</v>
      </c>
      <c r="B11" s="53" t="s">
        <v>290</v>
      </c>
      <c r="C11" s="60" t="s">
        <v>278</v>
      </c>
      <c r="D11" s="60">
        <v>76</v>
      </c>
      <c r="E11" s="48">
        <v>55</v>
      </c>
      <c r="F11" s="48">
        <v>50</v>
      </c>
      <c r="G11" s="113">
        <v>181</v>
      </c>
    </row>
    <row r="12" spans="1:7" ht="12.75">
      <c r="A12" s="67">
        <v>9</v>
      </c>
      <c r="B12" s="53" t="s">
        <v>183</v>
      </c>
      <c r="C12" s="60" t="s">
        <v>277</v>
      </c>
      <c r="D12" s="48">
        <v>62.8</v>
      </c>
      <c r="E12" s="48">
        <v>62.5</v>
      </c>
      <c r="F12" s="48">
        <v>55</v>
      </c>
      <c r="G12" s="113">
        <v>180.3</v>
      </c>
    </row>
    <row r="13" spans="1:7" ht="12.75">
      <c r="A13" s="67">
        <v>10</v>
      </c>
      <c r="B13" s="61" t="s">
        <v>259</v>
      </c>
      <c r="C13" s="60" t="s">
        <v>278</v>
      </c>
      <c r="D13" s="48">
        <v>87</v>
      </c>
      <c r="E13" s="48">
        <v>40</v>
      </c>
      <c r="F13" s="48">
        <v>50</v>
      </c>
      <c r="G13" s="113">
        <v>177</v>
      </c>
    </row>
    <row r="14" spans="1:7" ht="12.75">
      <c r="A14" s="67">
        <v>11</v>
      </c>
      <c r="B14" s="53" t="s">
        <v>193</v>
      </c>
      <c r="C14" s="60" t="s">
        <v>277</v>
      </c>
      <c r="D14" s="48">
        <v>75.8</v>
      </c>
      <c r="E14" s="48">
        <v>67</v>
      </c>
      <c r="F14" s="48">
        <v>30</v>
      </c>
      <c r="G14" s="113">
        <v>172.8</v>
      </c>
    </row>
    <row r="15" spans="1:7" ht="12.75">
      <c r="A15" s="67">
        <v>12</v>
      </c>
      <c r="B15" s="53" t="s">
        <v>203</v>
      </c>
      <c r="C15" s="60" t="s">
        <v>278</v>
      </c>
      <c r="D15" s="48">
        <v>75</v>
      </c>
      <c r="E15" s="48">
        <v>55</v>
      </c>
      <c r="F15" s="48">
        <v>25</v>
      </c>
      <c r="G15" s="113">
        <v>155</v>
      </c>
    </row>
    <row r="16" spans="1:7" ht="12.75">
      <c r="A16" s="67">
        <v>13</v>
      </c>
      <c r="B16" s="53" t="s">
        <v>200</v>
      </c>
      <c r="C16" s="60" t="s">
        <v>278</v>
      </c>
      <c r="D16" s="48">
        <v>78</v>
      </c>
      <c r="E16" s="48">
        <v>40</v>
      </c>
      <c r="F16" s="48">
        <v>35</v>
      </c>
      <c r="G16" s="113">
        <v>153</v>
      </c>
    </row>
    <row r="17" spans="1:7" ht="12.75">
      <c r="A17" s="67">
        <v>14</v>
      </c>
      <c r="B17" s="61" t="s">
        <v>195</v>
      </c>
      <c r="C17" s="60" t="s">
        <v>277</v>
      </c>
      <c r="D17" s="48">
        <v>50</v>
      </c>
      <c r="E17" s="48">
        <v>82.5</v>
      </c>
      <c r="F17" s="48">
        <v>20</v>
      </c>
      <c r="G17" s="113">
        <v>152.5</v>
      </c>
    </row>
    <row r="18" spans="1:7" ht="12.75">
      <c r="A18" s="67">
        <v>15</v>
      </c>
      <c r="B18" s="53" t="s">
        <v>258</v>
      </c>
      <c r="C18" s="60" t="s">
        <v>278</v>
      </c>
      <c r="D18" s="60">
        <v>67</v>
      </c>
      <c r="E18" s="48">
        <v>40</v>
      </c>
      <c r="F18" s="48">
        <v>45</v>
      </c>
      <c r="G18" s="113">
        <v>152</v>
      </c>
    </row>
    <row r="19" spans="1:7" ht="12.75">
      <c r="A19" s="67"/>
      <c r="B19" s="61" t="s">
        <v>198</v>
      </c>
      <c r="C19" s="60" t="s">
        <v>277</v>
      </c>
      <c r="D19" s="48">
        <v>76</v>
      </c>
      <c r="E19" s="48">
        <v>35</v>
      </c>
      <c r="F19" s="48">
        <v>40</v>
      </c>
      <c r="G19" s="113">
        <v>151</v>
      </c>
    </row>
    <row r="20" spans="1:7" ht="12.75">
      <c r="A20" s="33"/>
      <c r="B20" s="53" t="s">
        <v>256</v>
      </c>
      <c r="C20" s="60" t="s">
        <v>277</v>
      </c>
      <c r="D20" s="48">
        <v>75</v>
      </c>
      <c r="E20" s="48">
        <v>30</v>
      </c>
      <c r="F20" s="48">
        <v>35</v>
      </c>
      <c r="G20" s="113">
        <v>140</v>
      </c>
    </row>
    <row r="21" spans="1:7" ht="12.75">
      <c r="A21" s="67"/>
      <c r="B21" s="53" t="s">
        <v>184</v>
      </c>
      <c r="C21" s="60" t="s">
        <v>277</v>
      </c>
      <c r="D21" s="48">
        <v>40.5</v>
      </c>
      <c r="E21" s="48">
        <v>38</v>
      </c>
      <c r="F21" s="48">
        <v>55</v>
      </c>
      <c r="G21" s="113">
        <v>133.5</v>
      </c>
    </row>
    <row r="22" spans="1:7" ht="12.75">
      <c r="A22" s="67"/>
      <c r="B22" s="61" t="s">
        <v>182</v>
      </c>
      <c r="C22" s="60" t="s">
        <v>277</v>
      </c>
      <c r="D22" s="48">
        <v>54.5</v>
      </c>
      <c r="E22" s="48">
        <v>55</v>
      </c>
      <c r="F22" s="48">
        <v>20</v>
      </c>
      <c r="G22" s="113">
        <v>129.5</v>
      </c>
    </row>
    <row r="23" spans="1:7" ht="12.75">
      <c r="A23" s="67"/>
      <c r="B23" s="53" t="s">
        <v>194</v>
      </c>
      <c r="C23" s="60" t="s">
        <v>277</v>
      </c>
      <c r="D23" s="48">
        <v>68</v>
      </c>
      <c r="E23" s="48">
        <v>40</v>
      </c>
      <c r="F23" s="48">
        <v>20</v>
      </c>
      <c r="G23" s="113">
        <v>128</v>
      </c>
    </row>
    <row r="24" spans="1:7" ht="12.75">
      <c r="A24" s="67"/>
      <c r="B24" s="61" t="s">
        <v>181</v>
      </c>
      <c r="C24" s="60" t="s">
        <v>277</v>
      </c>
      <c r="D24" s="48">
        <v>48.5</v>
      </c>
      <c r="E24" s="48">
        <v>40</v>
      </c>
      <c r="F24" s="48">
        <v>35</v>
      </c>
      <c r="G24" s="113">
        <v>123.5</v>
      </c>
    </row>
    <row r="25" spans="1:7" ht="12.75">
      <c r="A25" s="67"/>
      <c r="B25" s="53" t="s">
        <v>186</v>
      </c>
      <c r="C25" s="60" t="s">
        <v>277</v>
      </c>
      <c r="D25" s="48">
        <v>61.5</v>
      </c>
      <c r="E25" s="60">
        <v>17</v>
      </c>
      <c r="F25" s="60">
        <v>40</v>
      </c>
      <c r="G25" s="113">
        <v>118.5</v>
      </c>
    </row>
    <row r="26" spans="1:7" ht="12.75">
      <c r="A26" s="33"/>
      <c r="B26" s="53" t="s">
        <v>204</v>
      </c>
      <c r="C26" s="60" t="s">
        <v>277</v>
      </c>
      <c r="D26" s="48">
        <v>58</v>
      </c>
      <c r="E26" s="48">
        <v>30</v>
      </c>
      <c r="F26" s="48">
        <v>30</v>
      </c>
      <c r="G26" s="113">
        <v>118</v>
      </c>
    </row>
    <row r="27" spans="1:7" ht="12.75">
      <c r="A27" s="33"/>
      <c r="B27" s="53" t="s">
        <v>196</v>
      </c>
      <c r="C27" s="60" t="s">
        <v>277</v>
      </c>
      <c r="D27" s="48">
        <v>40.8</v>
      </c>
      <c r="E27" s="48">
        <v>35.5</v>
      </c>
      <c r="F27" s="48">
        <v>40</v>
      </c>
      <c r="G27" s="113">
        <v>116.3</v>
      </c>
    </row>
    <row r="28" spans="1:7" ht="12.75">
      <c r="A28" s="33"/>
      <c r="B28" s="53" t="s">
        <v>190</v>
      </c>
      <c r="C28" s="60" t="s">
        <v>277</v>
      </c>
      <c r="D28" s="48">
        <v>52.3</v>
      </c>
      <c r="E28" s="48">
        <v>42.5</v>
      </c>
      <c r="F28" s="48">
        <v>20</v>
      </c>
      <c r="G28" s="113">
        <v>114.8</v>
      </c>
    </row>
    <row r="29" spans="1:7" ht="12.75">
      <c r="A29" s="33"/>
      <c r="B29" s="53" t="s">
        <v>188</v>
      </c>
      <c r="C29" s="60" t="s">
        <v>277</v>
      </c>
      <c r="D29" s="48">
        <v>45</v>
      </c>
      <c r="E29" s="48">
        <v>29.5</v>
      </c>
      <c r="F29" s="48">
        <v>35</v>
      </c>
      <c r="G29" s="113">
        <v>109.5</v>
      </c>
    </row>
    <row r="30" spans="1:7" ht="12.75">
      <c r="A30" s="33"/>
      <c r="B30" s="53" t="s">
        <v>260</v>
      </c>
      <c r="C30" s="60" t="s">
        <v>277</v>
      </c>
      <c r="D30" s="48">
        <v>35.5</v>
      </c>
      <c r="E30" s="48">
        <v>41.5</v>
      </c>
      <c r="F30" s="48">
        <v>30</v>
      </c>
      <c r="G30" s="113">
        <v>107</v>
      </c>
    </row>
    <row r="31" spans="1:7" ht="12.75">
      <c r="A31" s="33"/>
      <c r="B31" s="53" t="s">
        <v>281</v>
      </c>
      <c r="C31" s="60" t="s">
        <v>278</v>
      </c>
      <c r="D31" s="48">
        <v>38</v>
      </c>
      <c r="E31" s="48">
        <v>40</v>
      </c>
      <c r="F31" s="48">
        <v>20</v>
      </c>
      <c r="G31" s="113">
        <v>98</v>
      </c>
    </row>
    <row r="32" spans="1:7" ht="12.75">
      <c r="A32" s="33"/>
      <c r="B32" s="61" t="s">
        <v>201</v>
      </c>
      <c r="C32" s="60" t="s">
        <v>278</v>
      </c>
      <c r="D32" s="48">
        <v>35</v>
      </c>
      <c r="E32" s="48">
        <v>45</v>
      </c>
      <c r="F32" s="48">
        <v>5</v>
      </c>
      <c r="G32" s="113">
        <v>85</v>
      </c>
    </row>
    <row r="33" spans="1:7" ht="12.75">
      <c r="A33" s="33"/>
      <c r="B33" s="61" t="s">
        <v>255</v>
      </c>
      <c r="C33" s="60" t="s">
        <v>277</v>
      </c>
      <c r="D33" s="48">
        <v>49</v>
      </c>
      <c r="E33" s="48">
        <v>3</v>
      </c>
      <c r="F33" s="48">
        <v>30</v>
      </c>
      <c r="G33" s="113">
        <v>82</v>
      </c>
    </row>
    <row r="34" spans="1:7" ht="12.75">
      <c r="A34" s="67"/>
      <c r="B34" s="53" t="s">
        <v>257</v>
      </c>
      <c r="C34" s="60" t="s">
        <v>278</v>
      </c>
      <c r="D34" s="48">
        <v>27</v>
      </c>
      <c r="E34" s="48">
        <v>45</v>
      </c>
      <c r="F34" s="48">
        <v>10</v>
      </c>
      <c r="G34" s="113">
        <v>82</v>
      </c>
    </row>
    <row r="35" spans="1:7" ht="12.75">
      <c r="A35" s="33"/>
      <c r="B35" s="53" t="s">
        <v>191</v>
      </c>
      <c r="C35" s="60" t="s">
        <v>277</v>
      </c>
      <c r="D35" s="48">
        <v>33.5</v>
      </c>
      <c r="E35" s="48">
        <v>14</v>
      </c>
      <c r="F35" s="48">
        <v>25</v>
      </c>
      <c r="G35" s="113">
        <v>72.5</v>
      </c>
    </row>
    <row r="36" spans="1:7" ht="12.75">
      <c r="A36" s="67"/>
      <c r="B36" s="53" t="s">
        <v>187</v>
      </c>
      <c r="C36" s="60" t="s">
        <v>277</v>
      </c>
      <c r="D36" s="48">
        <v>28.3</v>
      </c>
      <c r="E36" s="48">
        <v>10</v>
      </c>
      <c r="F36" s="48">
        <v>20</v>
      </c>
      <c r="G36" s="113">
        <v>58.3</v>
      </c>
    </row>
    <row r="37" spans="1:8" ht="13.5" thickBot="1">
      <c r="A37" s="68"/>
      <c r="B37" s="92" t="s">
        <v>189</v>
      </c>
      <c r="C37" s="134" t="s">
        <v>277</v>
      </c>
      <c r="D37" s="59">
        <v>36.3</v>
      </c>
      <c r="E37" s="59">
        <v>7</v>
      </c>
      <c r="F37" s="59">
        <v>10</v>
      </c>
      <c r="G37" s="115">
        <v>53.3</v>
      </c>
      <c r="H37" s="4"/>
    </row>
    <row r="41" spans="2:7" ht="12.75">
      <c r="B41" s="2" t="s">
        <v>56</v>
      </c>
      <c r="C41" s="3"/>
      <c r="D41" s="3"/>
      <c r="E41" s="3"/>
      <c r="F41" s="4"/>
      <c r="G41" s="4" t="s">
        <v>57</v>
      </c>
    </row>
    <row r="42" ht="12.75">
      <c r="H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5.375" style="0" customWidth="1"/>
    <col min="4" max="4" width="16.125" style="0" customWidth="1"/>
  </cols>
  <sheetData>
    <row r="1" spans="1:9" ht="20.25">
      <c r="A1" s="5" t="s">
        <v>0</v>
      </c>
      <c r="B1" s="6"/>
      <c r="C1" s="6"/>
      <c r="D1" s="58"/>
      <c r="E1" s="6"/>
      <c r="F1" s="6"/>
      <c r="G1" s="6"/>
      <c r="H1" s="112"/>
      <c r="I1" s="112"/>
    </row>
    <row r="2" ht="13.5" thickBot="1">
      <c r="D2" s="1"/>
    </row>
    <row r="3" spans="1:4" ht="143.25">
      <c r="A3" s="44" t="s">
        <v>1</v>
      </c>
      <c r="B3" s="45" t="s">
        <v>2</v>
      </c>
      <c r="C3" s="45" t="s">
        <v>3</v>
      </c>
      <c r="D3" s="122" t="s">
        <v>288</v>
      </c>
    </row>
    <row r="4" spans="1:4" ht="12.75">
      <c r="A4" s="36">
        <v>1</v>
      </c>
      <c r="B4" s="11" t="s">
        <v>341</v>
      </c>
      <c r="C4" s="31" t="s">
        <v>311</v>
      </c>
      <c r="D4" s="113">
        <v>100</v>
      </c>
    </row>
    <row r="5" spans="1:4" ht="12.75">
      <c r="A5" s="36">
        <v>2</v>
      </c>
      <c r="B5" s="11" t="s">
        <v>378</v>
      </c>
      <c r="C5" s="31" t="s">
        <v>320</v>
      </c>
      <c r="D5" s="113">
        <v>95</v>
      </c>
    </row>
    <row r="6" spans="1:4" ht="12.75">
      <c r="A6" s="36">
        <v>3</v>
      </c>
      <c r="B6" s="11" t="s">
        <v>338</v>
      </c>
      <c r="C6" s="31" t="s">
        <v>311</v>
      </c>
      <c r="D6" s="113">
        <v>92</v>
      </c>
    </row>
    <row r="7" spans="1:4" ht="12.75">
      <c r="A7" s="36">
        <v>4</v>
      </c>
      <c r="B7" s="11" t="s">
        <v>372</v>
      </c>
      <c r="C7" s="31" t="s">
        <v>320</v>
      </c>
      <c r="D7" s="113">
        <v>87.5</v>
      </c>
    </row>
    <row r="8" spans="1:4" ht="12.75">
      <c r="A8" s="36">
        <v>5</v>
      </c>
      <c r="B8" s="11" t="s">
        <v>358</v>
      </c>
      <c r="C8" s="31" t="s">
        <v>311</v>
      </c>
      <c r="D8" s="113">
        <v>85</v>
      </c>
    </row>
    <row r="9" spans="1:4" ht="12.75">
      <c r="A9" s="36">
        <v>6</v>
      </c>
      <c r="B9" s="11" t="s">
        <v>369</v>
      </c>
      <c r="C9" s="31" t="s">
        <v>320</v>
      </c>
      <c r="D9" s="113">
        <v>85</v>
      </c>
    </row>
    <row r="10" spans="1:4" ht="12.75">
      <c r="A10" s="36">
        <v>7</v>
      </c>
      <c r="B10" s="11" t="s">
        <v>375</v>
      </c>
      <c r="C10" s="31" t="s">
        <v>320</v>
      </c>
      <c r="D10" s="113">
        <v>85</v>
      </c>
    </row>
    <row r="11" spans="1:4" ht="12.75">
      <c r="A11" s="36">
        <v>8</v>
      </c>
      <c r="B11" s="11" t="s">
        <v>342</v>
      </c>
      <c r="C11" s="31" t="s">
        <v>311</v>
      </c>
      <c r="D11" s="113">
        <v>82</v>
      </c>
    </row>
    <row r="12" spans="1:4" ht="12.75">
      <c r="A12" s="36">
        <v>9</v>
      </c>
      <c r="B12" s="11" t="s">
        <v>343</v>
      </c>
      <c r="C12" s="31" t="s">
        <v>311</v>
      </c>
      <c r="D12" s="113">
        <v>82</v>
      </c>
    </row>
    <row r="13" spans="1:4" ht="12.75">
      <c r="A13" s="36">
        <v>10</v>
      </c>
      <c r="B13" s="11" t="s">
        <v>350</v>
      </c>
      <c r="C13" s="31" t="s">
        <v>311</v>
      </c>
      <c r="D13" s="113">
        <v>81</v>
      </c>
    </row>
    <row r="14" spans="1:4" ht="12.75">
      <c r="A14" s="36">
        <v>11</v>
      </c>
      <c r="B14" s="11" t="s">
        <v>354</v>
      </c>
      <c r="C14" s="31" t="s">
        <v>311</v>
      </c>
      <c r="D14" s="113">
        <v>80</v>
      </c>
    </row>
    <row r="15" spans="1:4" ht="12.75">
      <c r="A15" s="36">
        <v>12</v>
      </c>
      <c r="B15" s="11" t="s">
        <v>363</v>
      </c>
      <c r="C15" s="31" t="s">
        <v>320</v>
      </c>
      <c r="D15" s="113">
        <v>80</v>
      </c>
    </row>
    <row r="16" spans="1:4" ht="12.75">
      <c r="A16" s="36">
        <v>13</v>
      </c>
      <c r="B16" s="11" t="s">
        <v>376</v>
      </c>
      <c r="C16" s="31" t="s">
        <v>320</v>
      </c>
      <c r="D16" s="113">
        <v>80</v>
      </c>
    </row>
    <row r="17" spans="1:4" ht="12.75">
      <c r="A17" s="36">
        <v>14</v>
      </c>
      <c r="B17" s="11" t="s">
        <v>377</v>
      </c>
      <c r="C17" s="31" t="s">
        <v>320</v>
      </c>
      <c r="D17" s="113">
        <v>80</v>
      </c>
    </row>
    <row r="18" spans="1:4" ht="12.75">
      <c r="A18" s="36">
        <v>15</v>
      </c>
      <c r="B18" s="11" t="s">
        <v>382</v>
      </c>
      <c r="C18" s="31" t="s">
        <v>320</v>
      </c>
      <c r="D18" s="113">
        <v>80</v>
      </c>
    </row>
    <row r="19" spans="1:4" ht="12.75">
      <c r="A19" s="12"/>
      <c r="B19" s="11" t="s">
        <v>353</v>
      </c>
      <c r="C19" s="31" t="s">
        <v>311</v>
      </c>
      <c r="D19" s="113">
        <v>77</v>
      </c>
    </row>
    <row r="20" spans="1:4" ht="12.75">
      <c r="A20" s="12"/>
      <c r="B20" s="11" t="s">
        <v>367</v>
      </c>
      <c r="C20" s="31" t="s">
        <v>320</v>
      </c>
      <c r="D20" s="113">
        <v>77</v>
      </c>
    </row>
    <row r="21" spans="1:4" ht="12.75">
      <c r="A21" s="12"/>
      <c r="B21" s="11" t="s">
        <v>360</v>
      </c>
      <c r="C21" s="31" t="s">
        <v>320</v>
      </c>
      <c r="D21" s="113">
        <v>76.5</v>
      </c>
    </row>
    <row r="22" spans="1:4" ht="12.75">
      <c r="A22" s="12"/>
      <c r="B22" s="11" t="s">
        <v>337</v>
      </c>
      <c r="C22" s="31" t="s">
        <v>311</v>
      </c>
      <c r="D22" s="113">
        <v>75</v>
      </c>
    </row>
    <row r="23" spans="1:4" ht="12.75">
      <c r="A23" s="12"/>
      <c r="B23" s="11" t="s">
        <v>366</v>
      </c>
      <c r="C23" s="31" t="s">
        <v>320</v>
      </c>
      <c r="D23" s="113">
        <v>75</v>
      </c>
    </row>
    <row r="24" spans="1:4" ht="12.75">
      <c r="A24" s="12"/>
      <c r="B24" s="11" t="s">
        <v>368</v>
      </c>
      <c r="C24" s="31" t="s">
        <v>320</v>
      </c>
      <c r="D24" s="113">
        <v>75</v>
      </c>
    </row>
    <row r="25" spans="1:4" ht="12.75">
      <c r="A25" s="12"/>
      <c r="B25" s="11" t="s">
        <v>355</v>
      </c>
      <c r="C25" s="31" t="s">
        <v>311</v>
      </c>
      <c r="D25" s="113">
        <v>70</v>
      </c>
    </row>
    <row r="26" spans="1:4" ht="12.75">
      <c r="A26" s="12"/>
      <c r="B26" s="11" t="s">
        <v>351</v>
      </c>
      <c r="C26" s="31" t="s">
        <v>311</v>
      </c>
      <c r="D26" s="113">
        <v>64</v>
      </c>
    </row>
    <row r="27" spans="1:4" ht="12.75">
      <c r="A27" s="12"/>
      <c r="B27" s="11" t="s">
        <v>364</v>
      </c>
      <c r="C27" s="31" t="s">
        <v>320</v>
      </c>
      <c r="D27" s="113">
        <v>64</v>
      </c>
    </row>
    <row r="28" spans="1:4" ht="12.75">
      <c r="A28" s="12"/>
      <c r="B28" s="11" t="s">
        <v>379</v>
      </c>
      <c r="C28" s="31" t="s">
        <v>320</v>
      </c>
      <c r="D28" s="113">
        <v>64</v>
      </c>
    </row>
    <row r="29" spans="1:4" ht="12.75">
      <c r="A29" s="12"/>
      <c r="B29" s="11" t="s">
        <v>344</v>
      </c>
      <c r="C29" s="31" t="s">
        <v>311</v>
      </c>
      <c r="D29" s="113">
        <v>60</v>
      </c>
    </row>
    <row r="30" spans="1:4" ht="12.75">
      <c r="A30" s="12"/>
      <c r="B30" s="11" t="s">
        <v>347</v>
      </c>
      <c r="C30" s="31" t="s">
        <v>311</v>
      </c>
      <c r="D30" s="113">
        <v>60</v>
      </c>
    </row>
    <row r="31" spans="1:4" ht="12.75">
      <c r="A31" s="12"/>
      <c r="B31" s="11" t="s">
        <v>373</v>
      </c>
      <c r="C31" s="31" t="s">
        <v>320</v>
      </c>
      <c r="D31" s="113">
        <v>60</v>
      </c>
    </row>
    <row r="32" spans="1:4" ht="12.75">
      <c r="A32" s="12"/>
      <c r="B32" s="11" t="s">
        <v>371</v>
      </c>
      <c r="C32" s="31" t="s">
        <v>320</v>
      </c>
      <c r="D32" s="113">
        <v>59</v>
      </c>
    </row>
    <row r="33" spans="1:4" ht="12.75">
      <c r="A33" s="12"/>
      <c r="B33" s="11" t="s">
        <v>370</v>
      </c>
      <c r="C33" s="31" t="s">
        <v>320</v>
      </c>
      <c r="D33" s="113">
        <v>55</v>
      </c>
    </row>
    <row r="34" spans="1:4" ht="12.75">
      <c r="A34" s="12"/>
      <c r="B34" s="11" t="s">
        <v>381</v>
      </c>
      <c r="C34" s="31" t="s">
        <v>320</v>
      </c>
      <c r="D34" s="113">
        <v>55</v>
      </c>
    </row>
    <row r="35" spans="1:4" ht="12.75">
      <c r="A35" s="12"/>
      <c r="B35" s="11" t="s">
        <v>362</v>
      </c>
      <c r="C35" s="31" t="s">
        <v>320</v>
      </c>
      <c r="D35" s="113">
        <v>54</v>
      </c>
    </row>
    <row r="36" spans="1:4" ht="12.75">
      <c r="A36" s="12"/>
      <c r="B36" s="11" t="s">
        <v>336</v>
      </c>
      <c r="C36" s="31" t="s">
        <v>311</v>
      </c>
      <c r="D36" s="113">
        <v>52</v>
      </c>
    </row>
    <row r="37" spans="1:4" ht="12.75">
      <c r="A37" s="12"/>
      <c r="B37" s="11" t="s">
        <v>349</v>
      </c>
      <c r="C37" s="31" t="s">
        <v>311</v>
      </c>
      <c r="D37" s="113">
        <v>52</v>
      </c>
    </row>
    <row r="38" spans="1:4" ht="12.75">
      <c r="A38" s="12"/>
      <c r="B38" s="11" t="s">
        <v>340</v>
      </c>
      <c r="C38" s="31" t="s">
        <v>311</v>
      </c>
      <c r="D38" s="113">
        <v>50</v>
      </c>
    </row>
    <row r="39" spans="1:4" ht="12.75">
      <c r="A39" s="12"/>
      <c r="B39" s="11" t="s">
        <v>357</v>
      </c>
      <c r="C39" s="31" t="s">
        <v>311</v>
      </c>
      <c r="D39" s="113">
        <v>49</v>
      </c>
    </row>
    <row r="40" spans="1:4" ht="12.75">
      <c r="A40" s="12"/>
      <c r="B40" s="11" t="s">
        <v>334</v>
      </c>
      <c r="C40" s="31" t="s">
        <v>311</v>
      </c>
      <c r="D40" s="113">
        <v>47</v>
      </c>
    </row>
    <row r="41" spans="1:4" ht="12.75">
      <c r="A41" s="12"/>
      <c r="B41" s="11" t="s">
        <v>365</v>
      </c>
      <c r="C41" s="31" t="s">
        <v>320</v>
      </c>
      <c r="D41" s="113">
        <v>42.5</v>
      </c>
    </row>
    <row r="42" spans="1:4" ht="12.75">
      <c r="A42" s="12"/>
      <c r="B42" s="11" t="s">
        <v>335</v>
      </c>
      <c r="C42" s="31" t="s">
        <v>311</v>
      </c>
      <c r="D42" s="113">
        <v>40</v>
      </c>
    </row>
    <row r="43" spans="1:4" ht="12.75">
      <c r="A43" s="12"/>
      <c r="B43" s="11" t="s">
        <v>345</v>
      </c>
      <c r="C43" s="31" t="s">
        <v>311</v>
      </c>
      <c r="D43" s="113">
        <v>40</v>
      </c>
    </row>
    <row r="44" spans="1:4" ht="12.75">
      <c r="A44" s="12"/>
      <c r="B44" s="11" t="s">
        <v>348</v>
      </c>
      <c r="C44" s="31" t="s">
        <v>311</v>
      </c>
      <c r="D44" s="113">
        <v>40</v>
      </c>
    </row>
    <row r="45" spans="1:4" ht="12.75">
      <c r="A45" s="12"/>
      <c r="B45" s="11" t="s">
        <v>356</v>
      </c>
      <c r="C45" s="31" t="s">
        <v>311</v>
      </c>
      <c r="D45" s="113">
        <v>39</v>
      </c>
    </row>
    <row r="46" spans="1:4" ht="12.75">
      <c r="A46" s="12"/>
      <c r="B46" s="11" t="s">
        <v>361</v>
      </c>
      <c r="C46" s="31" t="s">
        <v>320</v>
      </c>
      <c r="D46" s="113">
        <v>37.5</v>
      </c>
    </row>
    <row r="47" spans="1:4" ht="12.75">
      <c r="A47" s="12"/>
      <c r="B47" s="11" t="s">
        <v>346</v>
      </c>
      <c r="C47" s="31" t="s">
        <v>311</v>
      </c>
      <c r="D47" s="113">
        <v>35</v>
      </c>
    </row>
    <row r="48" spans="1:4" ht="12.75">
      <c r="A48" s="12"/>
      <c r="B48" s="11" t="s">
        <v>339</v>
      </c>
      <c r="C48" s="31" t="s">
        <v>311</v>
      </c>
      <c r="D48" s="113">
        <v>32</v>
      </c>
    </row>
    <row r="49" spans="1:4" ht="12.75">
      <c r="A49" s="12"/>
      <c r="B49" s="11" t="s">
        <v>380</v>
      </c>
      <c r="C49" s="31" t="s">
        <v>320</v>
      </c>
      <c r="D49" s="113">
        <v>17.5</v>
      </c>
    </row>
    <row r="50" spans="1:4" ht="12.75">
      <c r="A50" s="12"/>
      <c r="B50" s="11" t="s">
        <v>359</v>
      </c>
      <c r="C50" s="31" t="s">
        <v>320</v>
      </c>
      <c r="D50" s="113">
        <v>10</v>
      </c>
    </row>
    <row r="51" spans="1:4" ht="12.75">
      <c r="A51" s="12"/>
      <c r="B51" s="11" t="s">
        <v>374</v>
      </c>
      <c r="C51" s="31" t="s">
        <v>320</v>
      </c>
      <c r="D51" s="113">
        <v>1</v>
      </c>
    </row>
    <row r="52" spans="1:4" ht="13.5" thickBot="1">
      <c r="A52" s="120"/>
      <c r="B52" s="32" t="s">
        <v>352</v>
      </c>
      <c r="C52" s="110" t="s">
        <v>311</v>
      </c>
      <c r="D52" s="115">
        <v>0</v>
      </c>
    </row>
    <row r="54" ht="12.75">
      <c r="A54" s="28" t="s">
        <v>426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0">
      <selection activeCell="L3" sqref="L3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6.125" style="0" customWidth="1"/>
    <col min="4" max="4" width="6.625" style="0" customWidth="1"/>
    <col min="5" max="5" width="6.125" style="0" customWidth="1"/>
    <col min="6" max="7" width="6.25390625" style="0" customWidth="1"/>
    <col min="8" max="9" width="6.125" style="0" customWidth="1"/>
    <col min="10" max="10" width="5.875" style="0" customWidth="1"/>
    <col min="11" max="11" width="11.25390625" style="0" customWidth="1"/>
  </cols>
  <sheetData>
    <row r="1" spans="1:11" ht="18">
      <c r="A1" s="5" t="s">
        <v>434</v>
      </c>
      <c r="B1" s="6"/>
      <c r="C1" s="6"/>
      <c r="D1" s="58"/>
      <c r="E1" s="58"/>
      <c r="F1" s="58"/>
      <c r="G1" s="58"/>
      <c r="H1" s="58"/>
      <c r="I1" s="58"/>
      <c r="J1" s="58"/>
      <c r="K1" s="1"/>
    </row>
    <row r="2" spans="1:11" ht="18.75" thickBot="1">
      <c r="A2" s="6"/>
      <c r="B2" s="6"/>
      <c r="C2" s="6"/>
      <c r="D2" s="58"/>
      <c r="E2" s="58"/>
      <c r="F2" s="58"/>
      <c r="G2" s="58"/>
      <c r="H2" s="58"/>
      <c r="I2" s="58"/>
      <c r="J2" s="58"/>
      <c r="K2" s="1"/>
    </row>
    <row r="3" spans="1:11" ht="102" thickBot="1">
      <c r="A3" s="38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1" t="s">
        <v>150</v>
      </c>
      <c r="G3" s="41" t="s">
        <v>59</v>
      </c>
      <c r="H3" s="41" t="s">
        <v>133</v>
      </c>
      <c r="I3" s="41" t="s">
        <v>153</v>
      </c>
      <c r="J3" s="41" t="s">
        <v>134</v>
      </c>
      <c r="K3" s="57" t="s">
        <v>6</v>
      </c>
    </row>
    <row r="4" spans="1:11" ht="12.75">
      <c r="A4" s="84">
        <v>1</v>
      </c>
      <c r="B4" s="83" t="s">
        <v>13</v>
      </c>
      <c r="C4" s="37" t="s">
        <v>209</v>
      </c>
      <c r="D4" s="37">
        <v>76</v>
      </c>
      <c r="E4" s="37">
        <v>70</v>
      </c>
      <c r="F4" s="55">
        <v>62</v>
      </c>
      <c r="G4" s="55">
        <v>86</v>
      </c>
      <c r="H4" s="55">
        <v>78</v>
      </c>
      <c r="I4" s="55">
        <v>65</v>
      </c>
      <c r="J4" s="55">
        <v>100</v>
      </c>
      <c r="K4" s="56">
        <f aca="true" t="shared" si="0" ref="K4:K35">SUM(D4:J4)</f>
        <v>537</v>
      </c>
    </row>
    <row r="5" spans="1:11" ht="12.75">
      <c r="A5" s="14">
        <v>2</v>
      </c>
      <c r="B5" s="15" t="s">
        <v>11</v>
      </c>
      <c r="C5" s="37" t="s">
        <v>209</v>
      </c>
      <c r="D5" s="17">
        <v>78</v>
      </c>
      <c r="E5" s="17">
        <v>70</v>
      </c>
      <c r="F5" s="22">
        <v>34</v>
      </c>
      <c r="G5" s="22">
        <v>74</v>
      </c>
      <c r="H5" s="22">
        <v>95</v>
      </c>
      <c r="I5" s="22">
        <v>71</v>
      </c>
      <c r="J5" s="22">
        <v>60</v>
      </c>
      <c r="K5" s="56">
        <f t="shared" si="0"/>
        <v>482</v>
      </c>
    </row>
    <row r="6" spans="1:11" ht="12.75">
      <c r="A6" s="14">
        <v>3</v>
      </c>
      <c r="B6" s="15" t="s">
        <v>7</v>
      </c>
      <c r="C6" s="54" t="s">
        <v>208</v>
      </c>
      <c r="D6" s="17">
        <v>74</v>
      </c>
      <c r="E6" s="17">
        <v>60</v>
      </c>
      <c r="F6" s="22">
        <v>27</v>
      </c>
      <c r="G6" s="22">
        <v>60</v>
      </c>
      <c r="H6" s="22">
        <v>89</v>
      </c>
      <c r="I6" s="22">
        <v>80</v>
      </c>
      <c r="J6" s="22">
        <v>60</v>
      </c>
      <c r="K6" s="56">
        <f t="shared" si="0"/>
        <v>450</v>
      </c>
    </row>
    <row r="7" spans="1:11" ht="12.75">
      <c r="A7" s="14">
        <v>4</v>
      </c>
      <c r="B7" s="15" t="s">
        <v>23</v>
      </c>
      <c r="C7" s="37" t="s">
        <v>208</v>
      </c>
      <c r="D7" s="17">
        <v>63</v>
      </c>
      <c r="E7" s="17">
        <v>55</v>
      </c>
      <c r="F7" s="22">
        <v>69</v>
      </c>
      <c r="G7" s="22">
        <v>60</v>
      </c>
      <c r="H7" s="22">
        <v>95</v>
      </c>
      <c r="I7" s="22">
        <v>76</v>
      </c>
      <c r="J7" s="22">
        <v>15</v>
      </c>
      <c r="K7" s="56">
        <f t="shared" si="0"/>
        <v>433</v>
      </c>
    </row>
    <row r="8" spans="1:11" ht="12.75">
      <c r="A8" s="14">
        <v>5</v>
      </c>
      <c r="B8" s="18" t="s">
        <v>21</v>
      </c>
      <c r="C8" s="54" t="s">
        <v>208</v>
      </c>
      <c r="D8" s="17">
        <v>39</v>
      </c>
      <c r="E8" s="17">
        <v>40</v>
      </c>
      <c r="F8" s="22">
        <v>27</v>
      </c>
      <c r="G8" s="22">
        <v>76</v>
      </c>
      <c r="H8" s="22">
        <v>100</v>
      </c>
      <c r="I8" s="22">
        <v>69</v>
      </c>
      <c r="J8" s="22">
        <v>45</v>
      </c>
      <c r="K8" s="56">
        <f t="shared" si="0"/>
        <v>396</v>
      </c>
    </row>
    <row r="9" spans="1:11" ht="12.75">
      <c r="A9" s="14">
        <v>6</v>
      </c>
      <c r="B9" s="15" t="s">
        <v>47</v>
      </c>
      <c r="C9" s="37" t="s">
        <v>209</v>
      </c>
      <c r="D9" s="17">
        <v>59</v>
      </c>
      <c r="E9" s="17">
        <v>70</v>
      </c>
      <c r="F9" s="22">
        <v>49</v>
      </c>
      <c r="G9" s="22">
        <v>0</v>
      </c>
      <c r="H9" s="22">
        <v>79</v>
      </c>
      <c r="I9" s="22">
        <v>40</v>
      </c>
      <c r="J9" s="22">
        <v>85</v>
      </c>
      <c r="K9" s="56">
        <f t="shared" si="0"/>
        <v>382</v>
      </c>
    </row>
    <row r="10" spans="1:11" ht="12.75">
      <c r="A10" s="14">
        <v>7</v>
      </c>
      <c r="B10" s="15" t="s">
        <v>10</v>
      </c>
      <c r="C10" s="37" t="s">
        <v>209</v>
      </c>
      <c r="D10" s="17">
        <v>80</v>
      </c>
      <c r="E10" s="17">
        <v>10</v>
      </c>
      <c r="F10" s="22">
        <v>39</v>
      </c>
      <c r="G10" s="22">
        <v>61</v>
      </c>
      <c r="H10" s="22">
        <v>55</v>
      </c>
      <c r="I10" s="22">
        <v>71</v>
      </c>
      <c r="J10" s="22">
        <v>30</v>
      </c>
      <c r="K10" s="56">
        <f t="shared" si="0"/>
        <v>346</v>
      </c>
    </row>
    <row r="11" spans="1:11" ht="12.75">
      <c r="A11" s="14">
        <v>8</v>
      </c>
      <c r="B11" s="15" t="s">
        <v>16</v>
      </c>
      <c r="C11" s="54" t="s">
        <v>208</v>
      </c>
      <c r="D11" s="17">
        <v>55</v>
      </c>
      <c r="E11" s="17">
        <v>30</v>
      </c>
      <c r="F11" s="22">
        <v>17</v>
      </c>
      <c r="G11" s="22">
        <v>69</v>
      </c>
      <c r="H11" s="22">
        <v>70</v>
      </c>
      <c r="I11" s="22">
        <v>62</v>
      </c>
      <c r="J11" s="22">
        <v>37</v>
      </c>
      <c r="K11" s="56">
        <f t="shared" si="0"/>
        <v>340</v>
      </c>
    </row>
    <row r="12" spans="1:11" ht="12.75">
      <c r="A12" s="14">
        <v>9</v>
      </c>
      <c r="B12" s="18" t="s">
        <v>8</v>
      </c>
      <c r="C12" s="54" t="s">
        <v>208</v>
      </c>
      <c r="D12" s="17">
        <v>51</v>
      </c>
      <c r="E12" s="17">
        <v>25</v>
      </c>
      <c r="F12" s="22">
        <v>7</v>
      </c>
      <c r="G12" s="22">
        <v>35</v>
      </c>
      <c r="H12" s="22">
        <v>85</v>
      </c>
      <c r="I12" s="22">
        <v>85</v>
      </c>
      <c r="J12" s="22">
        <v>38</v>
      </c>
      <c r="K12" s="56">
        <f t="shared" si="0"/>
        <v>326</v>
      </c>
    </row>
    <row r="13" spans="1:11" ht="12.75">
      <c r="A13" s="14">
        <v>10</v>
      </c>
      <c r="B13" s="15" t="s">
        <v>24</v>
      </c>
      <c r="C13" s="54" t="s">
        <v>208</v>
      </c>
      <c r="D13" s="17">
        <v>65</v>
      </c>
      <c r="E13" s="17">
        <v>30</v>
      </c>
      <c r="F13" s="22">
        <v>14</v>
      </c>
      <c r="G13" s="22">
        <v>69</v>
      </c>
      <c r="H13" s="22">
        <v>55</v>
      </c>
      <c r="I13" s="22">
        <v>71</v>
      </c>
      <c r="J13" s="22">
        <v>22</v>
      </c>
      <c r="K13" s="56">
        <f t="shared" si="0"/>
        <v>326</v>
      </c>
    </row>
    <row r="14" spans="1:11" ht="12.75">
      <c r="A14" s="14">
        <v>11</v>
      </c>
      <c r="B14" s="18" t="s">
        <v>180</v>
      </c>
      <c r="C14" s="54" t="s">
        <v>208</v>
      </c>
      <c r="D14" s="17">
        <v>77</v>
      </c>
      <c r="E14" s="17">
        <v>25</v>
      </c>
      <c r="F14" s="22">
        <v>59</v>
      </c>
      <c r="G14" s="22">
        <v>37</v>
      </c>
      <c r="H14" s="22">
        <v>30</v>
      </c>
      <c r="I14" s="22">
        <v>59</v>
      </c>
      <c r="J14" s="22">
        <v>30</v>
      </c>
      <c r="K14" s="56">
        <f t="shared" si="0"/>
        <v>317</v>
      </c>
    </row>
    <row r="15" spans="1:11" ht="12.75">
      <c r="A15" s="14">
        <v>12</v>
      </c>
      <c r="B15" s="15" t="s">
        <v>37</v>
      </c>
      <c r="C15" s="54" t="s">
        <v>208</v>
      </c>
      <c r="D15" s="17">
        <v>22</v>
      </c>
      <c r="E15" s="16">
        <v>35</v>
      </c>
      <c r="F15" s="24">
        <v>17</v>
      </c>
      <c r="G15" s="24">
        <v>19</v>
      </c>
      <c r="H15" s="24">
        <v>75</v>
      </c>
      <c r="I15" s="24">
        <v>63</v>
      </c>
      <c r="J15" s="24">
        <v>85</v>
      </c>
      <c r="K15" s="56">
        <f t="shared" si="0"/>
        <v>316</v>
      </c>
    </row>
    <row r="16" spans="1:11" ht="12.75">
      <c r="A16" s="14">
        <v>13</v>
      </c>
      <c r="B16" s="15" t="s">
        <v>22</v>
      </c>
      <c r="C16" s="54" t="s">
        <v>208</v>
      </c>
      <c r="D16" s="17">
        <v>67</v>
      </c>
      <c r="E16" s="17">
        <v>30</v>
      </c>
      <c r="F16" s="22">
        <v>33</v>
      </c>
      <c r="G16" s="22">
        <v>60</v>
      </c>
      <c r="H16" s="22">
        <v>10</v>
      </c>
      <c r="I16" s="22">
        <v>86</v>
      </c>
      <c r="J16" s="22">
        <v>30</v>
      </c>
      <c r="K16" s="56">
        <f t="shared" si="0"/>
        <v>316</v>
      </c>
    </row>
    <row r="17" spans="1:11" ht="12.75">
      <c r="A17" s="14">
        <v>14</v>
      </c>
      <c r="B17" s="18" t="s">
        <v>20</v>
      </c>
      <c r="C17" s="37" t="s">
        <v>209</v>
      </c>
      <c r="D17" s="17">
        <v>52</v>
      </c>
      <c r="E17" s="17">
        <v>25</v>
      </c>
      <c r="F17" s="22">
        <v>32</v>
      </c>
      <c r="G17" s="22">
        <v>36</v>
      </c>
      <c r="H17" s="22">
        <v>45</v>
      </c>
      <c r="I17" s="22">
        <v>46</v>
      </c>
      <c r="J17" s="22">
        <v>60</v>
      </c>
      <c r="K17" s="56">
        <f t="shared" si="0"/>
        <v>296</v>
      </c>
    </row>
    <row r="18" spans="1:11" ht="12.75">
      <c r="A18" s="14">
        <v>15</v>
      </c>
      <c r="B18" s="15" t="s">
        <v>43</v>
      </c>
      <c r="C18" s="37" t="s">
        <v>209</v>
      </c>
      <c r="D18" s="17">
        <v>67</v>
      </c>
      <c r="E18" s="17">
        <v>10</v>
      </c>
      <c r="F18" s="22">
        <v>21</v>
      </c>
      <c r="G18" s="22">
        <v>18</v>
      </c>
      <c r="H18" s="22">
        <v>55</v>
      </c>
      <c r="I18" s="22">
        <v>62</v>
      </c>
      <c r="J18" s="22">
        <v>60</v>
      </c>
      <c r="K18" s="56">
        <f t="shared" si="0"/>
        <v>293</v>
      </c>
    </row>
    <row r="19" spans="1:11" ht="12.75">
      <c r="A19" s="13"/>
      <c r="B19" s="15" t="s">
        <v>50</v>
      </c>
      <c r="C19" s="37" t="s">
        <v>209</v>
      </c>
      <c r="D19" s="17">
        <v>12</v>
      </c>
      <c r="E19" s="17">
        <v>25</v>
      </c>
      <c r="F19" s="22">
        <v>29</v>
      </c>
      <c r="G19" s="22">
        <v>12</v>
      </c>
      <c r="H19" s="22">
        <v>85</v>
      </c>
      <c r="I19" s="22">
        <v>84</v>
      </c>
      <c r="J19" s="22">
        <v>45</v>
      </c>
      <c r="K19" s="56">
        <f t="shared" si="0"/>
        <v>292</v>
      </c>
    </row>
    <row r="20" spans="1:11" ht="12.75">
      <c r="A20" s="14"/>
      <c r="B20" s="18" t="s">
        <v>15</v>
      </c>
      <c r="C20" s="54" t="s">
        <v>208</v>
      </c>
      <c r="D20" s="17">
        <v>51</v>
      </c>
      <c r="E20" s="17">
        <v>25</v>
      </c>
      <c r="F20" s="22">
        <v>17</v>
      </c>
      <c r="G20" s="22">
        <v>35</v>
      </c>
      <c r="H20" s="22">
        <v>70</v>
      </c>
      <c r="I20" s="22">
        <v>77</v>
      </c>
      <c r="J20" s="22">
        <v>15</v>
      </c>
      <c r="K20" s="56">
        <f t="shared" si="0"/>
        <v>290</v>
      </c>
    </row>
    <row r="21" spans="1:11" ht="12.75">
      <c r="A21" s="13"/>
      <c r="B21" s="18" t="s">
        <v>34</v>
      </c>
      <c r="C21" s="54" t="s">
        <v>208</v>
      </c>
      <c r="D21" s="17">
        <v>59</v>
      </c>
      <c r="E21" s="17">
        <v>25</v>
      </c>
      <c r="F21" s="22">
        <v>34</v>
      </c>
      <c r="G21" s="22">
        <v>30</v>
      </c>
      <c r="H21" s="22">
        <v>55</v>
      </c>
      <c r="I21" s="22">
        <v>78</v>
      </c>
      <c r="J21" s="22"/>
      <c r="K21" s="56">
        <f t="shared" si="0"/>
        <v>281</v>
      </c>
    </row>
    <row r="22" spans="1:11" ht="12.75">
      <c r="A22" s="14"/>
      <c r="B22" s="18" t="s">
        <v>18</v>
      </c>
      <c r="C22" s="37" t="s">
        <v>209</v>
      </c>
      <c r="D22" s="17">
        <v>58</v>
      </c>
      <c r="E22" s="17">
        <v>55</v>
      </c>
      <c r="F22" s="22">
        <v>15</v>
      </c>
      <c r="G22" s="22">
        <v>0</v>
      </c>
      <c r="H22" s="22">
        <v>35</v>
      </c>
      <c r="I22" s="22">
        <v>42</v>
      </c>
      <c r="J22" s="22">
        <v>60</v>
      </c>
      <c r="K22" s="56">
        <f t="shared" si="0"/>
        <v>265</v>
      </c>
    </row>
    <row r="23" spans="1:11" ht="12.75">
      <c r="A23" s="13"/>
      <c r="B23" s="15" t="s">
        <v>12</v>
      </c>
      <c r="C23" s="37" t="s">
        <v>209</v>
      </c>
      <c r="D23" s="17">
        <v>52</v>
      </c>
      <c r="E23" s="17">
        <v>35</v>
      </c>
      <c r="F23" s="22">
        <v>22</v>
      </c>
      <c r="G23" s="22">
        <v>0</v>
      </c>
      <c r="H23" s="22">
        <v>35</v>
      </c>
      <c r="I23" s="22">
        <v>69</v>
      </c>
      <c r="J23" s="22">
        <v>45</v>
      </c>
      <c r="K23" s="56">
        <f t="shared" si="0"/>
        <v>258</v>
      </c>
    </row>
    <row r="24" spans="1:11" ht="12.75">
      <c r="A24" s="13"/>
      <c r="B24" s="18" t="s">
        <v>17</v>
      </c>
      <c r="C24" s="37" t="s">
        <v>209</v>
      </c>
      <c r="D24" s="17">
        <v>51</v>
      </c>
      <c r="E24" s="17">
        <v>10</v>
      </c>
      <c r="F24" s="22">
        <v>64</v>
      </c>
      <c r="G24" s="22">
        <v>49</v>
      </c>
      <c r="H24" s="22">
        <v>0</v>
      </c>
      <c r="I24" s="22">
        <v>54</v>
      </c>
      <c r="J24" s="22">
        <v>30</v>
      </c>
      <c r="K24" s="56">
        <f t="shared" si="0"/>
        <v>258</v>
      </c>
    </row>
    <row r="25" spans="1:11" ht="12.75">
      <c r="A25" s="14"/>
      <c r="B25" s="15" t="s">
        <v>53</v>
      </c>
      <c r="C25" s="54" t="s">
        <v>208</v>
      </c>
      <c r="D25" s="17">
        <v>66</v>
      </c>
      <c r="E25" s="17">
        <v>30</v>
      </c>
      <c r="F25" s="22">
        <v>12</v>
      </c>
      <c r="G25" s="22">
        <v>14</v>
      </c>
      <c r="H25" s="22">
        <v>0</v>
      </c>
      <c r="I25" s="22">
        <v>76</v>
      </c>
      <c r="J25" s="22">
        <v>52</v>
      </c>
      <c r="K25" s="56">
        <f t="shared" si="0"/>
        <v>250</v>
      </c>
    </row>
    <row r="26" spans="1:11" ht="12.75">
      <c r="A26" s="13"/>
      <c r="B26" s="18" t="s">
        <v>44</v>
      </c>
      <c r="C26" s="116" t="s">
        <v>209</v>
      </c>
      <c r="D26" s="93">
        <v>66</v>
      </c>
      <c r="E26" s="93">
        <v>25</v>
      </c>
      <c r="F26" s="117">
        <v>19</v>
      </c>
      <c r="G26" s="117">
        <v>4</v>
      </c>
      <c r="H26" s="117">
        <v>65</v>
      </c>
      <c r="I26" s="117">
        <v>70</v>
      </c>
      <c r="J26" s="117"/>
      <c r="K26" s="56">
        <f t="shared" si="0"/>
        <v>249</v>
      </c>
    </row>
    <row r="27" spans="1:11" ht="12.75">
      <c r="A27" s="13"/>
      <c r="B27" s="15" t="s">
        <v>25</v>
      </c>
      <c r="C27" s="37" t="s">
        <v>209</v>
      </c>
      <c r="D27" s="17">
        <v>31</v>
      </c>
      <c r="E27" s="17">
        <v>50</v>
      </c>
      <c r="F27" s="22">
        <v>10</v>
      </c>
      <c r="G27" s="22">
        <v>0</v>
      </c>
      <c r="H27" s="22">
        <v>60</v>
      </c>
      <c r="I27" s="22">
        <v>52</v>
      </c>
      <c r="J27" s="22">
        <v>45</v>
      </c>
      <c r="K27" s="56">
        <f t="shared" si="0"/>
        <v>248</v>
      </c>
    </row>
    <row r="28" spans="1:11" ht="12.75">
      <c r="A28" s="13"/>
      <c r="B28" s="18" t="s">
        <v>30</v>
      </c>
      <c r="C28" s="37" t="s">
        <v>209</v>
      </c>
      <c r="D28" s="17">
        <v>30</v>
      </c>
      <c r="E28" s="17">
        <v>0</v>
      </c>
      <c r="F28" s="22">
        <v>9</v>
      </c>
      <c r="G28" s="22">
        <v>46</v>
      </c>
      <c r="H28" s="22">
        <v>60</v>
      </c>
      <c r="I28" s="22">
        <v>65</v>
      </c>
      <c r="J28" s="22">
        <v>30</v>
      </c>
      <c r="K28" s="56">
        <f t="shared" si="0"/>
        <v>240</v>
      </c>
    </row>
    <row r="29" spans="1:11" ht="12.75">
      <c r="A29" s="14"/>
      <c r="B29" s="18" t="s">
        <v>38</v>
      </c>
      <c r="C29" s="37" t="s">
        <v>209</v>
      </c>
      <c r="D29" s="17">
        <v>19</v>
      </c>
      <c r="E29" s="17">
        <v>25</v>
      </c>
      <c r="F29" s="22">
        <v>22</v>
      </c>
      <c r="G29" s="22">
        <v>48</v>
      </c>
      <c r="H29" s="22">
        <v>40</v>
      </c>
      <c r="I29" s="22">
        <v>56</v>
      </c>
      <c r="J29" s="22">
        <v>22</v>
      </c>
      <c r="K29" s="56">
        <f t="shared" si="0"/>
        <v>232</v>
      </c>
    </row>
    <row r="30" spans="1:11" ht="12.75">
      <c r="A30" s="14"/>
      <c r="B30" s="15" t="s">
        <v>36</v>
      </c>
      <c r="C30" s="54" t="s">
        <v>208</v>
      </c>
      <c r="D30" s="17">
        <v>40</v>
      </c>
      <c r="E30" s="17">
        <v>15</v>
      </c>
      <c r="F30" s="22">
        <v>15</v>
      </c>
      <c r="G30" s="22">
        <v>26</v>
      </c>
      <c r="H30" s="22">
        <v>35</v>
      </c>
      <c r="I30" s="22">
        <v>66</v>
      </c>
      <c r="J30" s="22">
        <v>30</v>
      </c>
      <c r="K30" s="56">
        <f t="shared" si="0"/>
        <v>227</v>
      </c>
    </row>
    <row r="31" spans="1:11" ht="12.75">
      <c r="A31" s="14"/>
      <c r="B31" s="18" t="s">
        <v>52</v>
      </c>
      <c r="C31" s="54" t="s">
        <v>208</v>
      </c>
      <c r="D31" s="17">
        <v>26</v>
      </c>
      <c r="E31" s="17">
        <v>0</v>
      </c>
      <c r="F31" s="22">
        <v>9</v>
      </c>
      <c r="G31" s="22">
        <v>34</v>
      </c>
      <c r="H31" s="22">
        <v>60</v>
      </c>
      <c r="I31" s="22">
        <v>59</v>
      </c>
      <c r="J31" s="22">
        <v>30</v>
      </c>
      <c r="K31" s="56">
        <f t="shared" si="0"/>
        <v>218</v>
      </c>
    </row>
    <row r="32" spans="1:11" ht="12.75">
      <c r="A32" s="13"/>
      <c r="B32" s="15" t="s">
        <v>42</v>
      </c>
      <c r="C32" s="37" t="s">
        <v>209</v>
      </c>
      <c r="D32" s="17">
        <v>45</v>
      </c>
      <c r="E32" s="17">
        <v>10</v>
      </c>
      <c r="F32" s="22">
        <v>25</v>
      </c>
      <c r="G32" s="22">
        <v>57</v>
      </c>
      <c r="H32" s="22">
        <v>0</v>
      </c>
      <c r="I32" s="22">
        <v>39</v>
      </c>
      <c r="J32" s="22">
        <v>30</v>
      </c>
      <c r="K32" s="56">
        <f t="shared" si="0"/>
        <v>206</v>
      </c>
    </row>
    <row r="33" spans="1:11" ht="12.75">
      <c r="A33" s="13"/>
      <c r="B33" s="15" t="s">
        <v>40</v>
      </c>
      <c r="C33" s="37" t="s">
        <v>209</v>
      </c>
      <c r="D33" s="17">
        <v>7</v>
      </c>
      <c r="E33" s="17">
        <v>10</v>
      </c>
      <c r="F33" s="22">
        <v>15</v>
      </c>
      <c r="G33" s="22">
        <v>59</v>
      </c>
      <c r="H33" s="22">
        <v>25</v>
      </c>
      <c r="I33" s="22">
        <v>38</v>
      </c>
      <c r="J33" s="22">
        <v>45</v>
      </c>
      <c r="K33" s="56">
        <f t="shared" si="0"/>
        <v>199</v>
      </c>
    </row>
    <row r="34" spans="1:11" ht="12.75">
      <c r="A34" s="14"/>
      <c r="B34" s="18" t="s">
        <v>35</v>
      </c>
      <c r="C34" s="37" t="s">
        <v>209</v>
      </c>
      <c r="D34" s="17">
        <v>0</v>
      </c>
      <c r="E34" s="17">
        <v>10</v>
      </c>
      <c r="F34" s="22">
        <v>20</v>
      </c>
      <c r="G34" s="22">
        <v>10</v>
      </c>
      <c r="H34" s="22">
        <v>45</v>
      </c>
      <c r="I34" s="22">
        <v>53</v>
      </c>
      <c r="J34" s="22">
        <v>60</v>
      </c>
      <c r="K34" s="56">
        <f t="shared" si="0"/>
        <v>198</v>
      </c>
    </row>
    <row r="35" spans="1:11" ht="12.75">
      <c r="A35" s="14"/>
      <c r="B35" s="15" t="s">
        <v>282</v>
      </c>
      <c r="C35" s="54" t="s">
        <v>208</v>
      </c>
      <c r="D35" s="17">
        <v>44</v>
      </c>
      <c r="E35" s="17">
        <v>25</v>
      </c>
      <c r="F35" s="22">
        <v>35</v>
      </c>
      <c r="G35" s="22">
        <v>6</v>
      </c>
      <c r="H35" s="22">
        <v>10</v>
      </c>
      <c r="I35" s="22">
        <v>62</v>
      </c>
      <c r="J35" s="22">
        <v>15</v>
      </c>
      <c r="K35" s="56">
        <f t="shared" si="0"/>
        <v>197</v>
      </c>
    </row>
    <row r="36" spans="1:11" ht="12.75">
      <c r="A36" s="13"/>
      <c r="B36" s="18" t="s">
        <v>48</v>
      </c>
      <c r="C36" s="54" t="s">
        <v>208</v>
      </c>
      <c r="D36" s="17">
        <v>42</v>
      </c>
      <c r="E36" s="17">
        <v>40</v>
      </c>
      <c r="F36" s="22">
        <v>15</v>
      </c>
      <c r="G36" s="22">
        <v>6</v>
      </c>
      <c r="H36" s="22">
        <v>0</v>
      </c>
      <c r="I36" s="22">
        <v>57</v>
      </c>
      <c r="J36" s="22">
        <v>30</v>
      </c>
      <c r="K36" s="56">
        <f aca="true" t="shared" si="1" ref="K36:K58">SUM(D36:J36)</f>
        <v>190</v>
      </c>
    </row>
    <row r="37" spans="1:11" ht="12.75">
      <c r="A37" s="14"/>
      <c r="B37" s="18" t="s">
        <v>26</v>
      </c>
      <c r="C37" s="54" t="s">
        <v>208</v>
      </c>
      <c r="D37" s="17">
        <v>13</v>
      </c>
      <c r="E37" s="17">
        <v>55</v>
      </c>
      <c r="F37" s="22">
        <v>50</v>
      </c>
      <c r="G37" s="22">
        <v>0</v>
      </c>
      <c r="H37" s="22">
        <v>10</v>
      </c>
      <c r="I37" s="22">
        <v>45</v>
      </c>
      <c r="J37" s="22">
        <v>15</v>
      </c>
      <c r="K37" s="56">
        <f t="shared" si="1"/>
        <v>188</v>
      </c>
    </row>
    <row r="38" spans="1:11" ht="12.75">
      <c r="A38" s="13"/>
      <c r="B38" s="15" t="s">
        <v>32</v>
      </c>
      <c r="C38" s="37" t="s">
        <v>209</v>
      </c>
      <c r="D38" s="17">
        <v>10</v>
      </c>
      <c r="E38" s="17">
        <v>25</v>
      </c>
      <c r="F38" s="22">
        <v>35</v>
      </c>
      <c r="G38" s="22">
        <v>6</v>
      </c>
      <c r="H38" s="22">
        <v>40</v>
      </c>
      <c r="I38" s="22">
        <v>37</v>
      </c>
      <c r="J38" s="22">
        <v>30</v>
      </c>
      <c r="K38" s="56">
        <f t="shared" si="1"/>
        <v>183</v>
      </c>
    </row>
    <row r="39" spans="1:11" ht="12.75">
      <c r="A39" s="13"/>
      <c r="B39" s="18" t="s">
        <v>9</v>
      </c>
      <c r="C39" s="54" t="s">
        <v>208</v>
      </c>
      <c r="D39" s="17">
        <v>18</v>
      </c>
      <c r="E39" s="17">
        <v>10</v>
      </c>
      <c r="F39" s="22">
        <v>17</v>
      </c>
      <c r="G39" s="22">
        <v>4</v>
      </c>
      <c r="H39" s="22">
        <v>35</v>
      </c>
      <c r="I39" s="22">
        <v>69</v>
      </c>
      <c r="J39" s="22">
        <v>15</v>
      </c>
      <c r="K39" s="56">
        <f t="shared" si="1"/>
        <v>168</v>
      </c>
    </row>
    <row r="40" spans="1:11" ht="12.75">
      <c r="A40" s="14"/>
      <c r="B40" s="15" t="s">
        <v>19</v>
      </c>
      <c r="C40" s="54" t="s">
        <v>208</v>
      </c>
      <c r="D40" s="17">
        <v>11</v>
      </c>
      <c r="E40" s="17">
        <v>25</v>
      </c>
      <c r="F40" s="22">
        <v>0</v>
      </c>
      <c r="G40" s="22">
        <v>58</v>
      </c>
      <c r="H40" s="22">
        <v>0</v>
      </c>
      <c r="I40" s="22">
        <v>28</v>
      </c>
      <c r="J40" s="22">
        <v>45</v>
      </c>
      <c r="K40" s="56">
        <f t="shared" si="1"/>
        <v>167</v>
      </c>
    </row>
    <row r="41" spans="1:11" ht="12.75">
      <c r="A41" s="13"/>
      <c r="B41" s="15" t="s">
        <v>45</v>
      </c>
      <c r="C41" s="54" t="s">
        <v>208</v>
      </c>
      <c r="D41" s="17">
        <v>34</v>
      </c>
      <c r="E41" s="17">
        <v>20</v>
      </c>
      <c r="F41" s="22">
        <v>30</v>
      </c>
      <c r="G41" s="22">
        <v>24</v>
      </c>
      <c r="H41" s="22">
        <v>10</v>
      </c>
      <c r="I41" s="22">
        <v>33</v>
      </c>
      <c r="J41" s="22">
        <v>15</v>
      </c>
      <c r="K41" s="56">
        <f t="shared" si="1"/>
        <v>166</v>
      </c>
    </row>
    <row r="42" spans="1:11" ht="12.75">
      <c r="A42" s="13"/>
      <c r="B42" s="18" t="s">
        <v>54</v>
      </c>
      <c r="C42" s="37" t="s">
        <v>209</v>
      </c>
      <c r="D42" s="17">
        <v>0</v>
      </c>
      <c r="E42" s="17">
        <v>25</v>
      </c>
      <c r="F42" s="22">
        <v>22</v>
      </c>
      <c r="G42" s="22">
        <v>18</v>
      </c>
      <c r="H42" s="22">
        <v>10</v>
      </c>
      <c r="I42" s="22">
        <v>62</v>
      </c>
      <c r="J42" s="22">
        <v>15</v>
      </c>
      <c r="K42" s="56">
        <f t="shared" si="1"/>
        <v>152</v>
      </c>
    </row>
    <row r="43" spans="1:11" ht="12.75">
      <c r="A43" s="13"/>
      <c r="B43" s="15" t="s">
        <v>27</v>
      </c>
      <c r="C43" s="54" t="s">
        <v>208</v>
      </c>
      <c r="D43" s="17">
        <v>6</v>
      </c>
      <c r="E43" s="17">
        <v>0</v>
      </c>
      <c r="F43" s="22">
        <v>27</v>
      </c>
      <c r="G43" s="22">
        <v>46</v>
      </c>
      <c r="H43" s="22">
        <v>10</v>
      </c>
      <c r="I43" s="22">
        <v>47</v>
      </c>
      <c r="J43" s="22">
        <v>15</v>
      </c>
      <c r="K43" s="56">
        <f t="shared" si="1"/>
        <v>151</v>
      </c>
    </row>
    <row r="44" spans="1:11" ht="12.75">
      <c r="A44" s="14"/>
      <c r="B44" s="18" t="s">
        <v>28</v>
      </c>
      <c r="C44" s="54" t="s">
        <v>208</v>
      </c>
      <c r="D44" s="17">
        <v>4</v>
      </c>
      <c r="E44" s="17">
        <v>10</v>
      </c>
      <c r="F44" s="22">
        <v>24</v>
      </c>
      <c r="G44" s="22">
        <v>31</v>
      </c>
      <c r="H44" s="22">
        <v>0</v>
      </c>
      <c r="I44" s="22">
        <v>58</v>
      </c>
      <c r="J44" s="22">
        <v>15</v>
      </c>
      <c r="K44" s="56">
        <f t="shared" si="1"/>
        <v>142</v>
      </c>
    </row>
    <row r="45" spans="1:11" ht="12.75">
      <c r="A45" s="13"/>
      <c r="B45" s="15" t="s">
        <v>403</v>
      </c>
      <c r="C45" s="54" t="s">
        <v>208</v>
      </c>
      <c r="D45" s="17">
        <v>0</v>
      </c>
      <c r="E45" s="17">
        <v>10</v>
      </c>
      <c r="F45" s="22">
        <v>15</v>
      </c>
      <c r="G45" s="22">
        <v>4</v>
      </c>
      <c r="H45" s="22">
        <v>20</v>
      </c>
      <c r="I45" s="22">
        <v>75</v>
      </c>
      <c r="J45" s="22">
        <v>15</v>
      </c>
      <c r="K45" s="56">
        <f t="shared" si="1"/>
        <v>139</v>
      </c>
    </row>
    <row r="46" spans="1:11" ht="12.75">
      <c r="A46" s="14"/>
      <c r="B46" s="15" t="s">
        <v>41</v>
      </c>
      <c r="C46" s="54" t="s">
        <v>208</v>
      </c>
      <c r="D46" s="17">
        <v>4</v>
      </c>
      <c r="E46" s="17">
        <v>30</v>
      </c>
      <c r="F46" s="22">
        <v>7</v>
      </c>
      <c r="G46" s="22">
        <v>8</v>
      </c>
      <c r="H46" s="22">
        <v>0</v>
      </c>
      <c r="I46" s="22">
        <v>64</v>
      </c>
      <c r="J46" s="22">
        <v>15</v>
      </c>
      <c r="K46" s="56">
        <f t="shared" si="1"/>
        <v>128</v>
      </c>
    </row>
    <row r="47" spans="1:11" ht="12.75">
      <c r="A47" s="13"/>
      <c r="B47" s="18" t="s">
        <v>51</v>
      </c>
      <c r="C47" s="37" t="s">
        <v>209</v>
      </c>
      <c r="D47" s="21">
        <v>8</v>
      </c>
      <c r="E47" s="21">
        <v>10</v>
      </c>
      <c r="F47" s="23">
        <v>25</v>
      </c>
      <c r="G47" s="23">
        <v>14</v>
      </c>
      <c r="H47" s="23">
        <v>10</v>
      </c>
      <c r="I47" s="23">
        <v>43</v>
      </c>
      <c r="J47" s="23">
        <v>15</v>
      </c>
      <c r="K47" s="56">
        <f t="shared" si="1"/>
        <v>125</v>
      </c>
    </row>
    <row r="48" spans="1:11" ht="12.75">
      <c r="A48" s="13"/>
      <c r="B48" s="18" t="s">
        <v>49</v>
      </c>
      <c r="C48" s="37" t="s">
        <v>209</v>
      </c>
      <c r="D48" s="17">
        <v>15</v>
      </c>
      <c r="E48" s="17">
        <v>0</v>
      </c>
      <c r="F48" s="22">
        <v>25</v>
      </c>
      <c r="G48" s="22">
        <v>3</v>
      </c>
      <c r="H48" s="22">
        <v>0</v>
      </c>
      <c r="I48" s="22">
        <v>48</v>
      </c>
      <c r="J48" s="22">
        <v>30</v>
      </c>
      <c r="K48" s="56">
        <f t="shared" si="1"/>
        <v>121</v>
      </c>
    </row>
    <row r="49" spans="1:11" ht="12.75">
      <c r="A49" s="13"/>
      <c r="B49" s="18" t="s">
        <v>31</v>
      </c>
      <c r="C49" s="37" t="s">
        <v>209</v>
      </c>
      <c r="D49" s="17">
        <v>30</v>
      </c>
      <c r="E49" s="17">
        <v>10</v>
      </c>
      <c r="F49" s="22">
        <v>12</v>
      </c>
      <c r="G49" s="22">
        <v>14</v>
      </c>
      <c r="H49" s="22">
        <v>0</v>
      </c>
      <c r="I49" s="22">
        <v>33</v>
      </c>
      <c r="J49" s="22">
        <v>15</v>
      </c>
      <c r="K49" s="56">
        <f t="shared" si="1"/>
        <v>114</v>
      </c>
    </row>
    <row r="50" spans="1:11" ht="12.75">
      <c r="A50" s="13"/>
      <c r="B50" s="18" t="s">
        <v>14</v>
      </c>
      <c r="C50" s="116" t="s">
        <v>209</v>
      </c>
      <c r="D50" s="94">
        <v>38</v>
      </c>
      <c r="E50" s="93">
        <v>10</v>
      </c>
      <c r="F50" s="117">
        <v>0</v>
      </c>
      <c r="G50" s="117">
        <v>41</v>
      </c>
      <c r="H50" s="117">
        <v>0</v>
      </c>
      <c r="I50" s="117">
        <v>25</v>
      </c>
      <c r="J50" s="117"/>
      <c r="K50" s="56">
        <f t="shared" si="1"/>
        <v>114</v>
      </c>
    </row>
    <row r="51" spans="1:11" ht="12.75">
      <c r="A51" s="14"/>
      <c r="B51" s="15" t="s">
        <v>46</v>
      </c>
      <c r="C51" s="54" t="s">
        <v>208</v>
      </c>
      <c r="D51" s="17">
        <v>8</v>
      </c>
      <c r="E51" s="17">
        <v>0</v>
      </c>
      <c r="F51" s="22">
        <v>0</v>
      </c>
      <c r="G51" s="22">
        <v>22</v>
      </c>
      <c r="H51" s="22">
        <v>20</v>
      </c>
      <c r="I51" s="22">
        <v>28</v>
      </c>
      <c r="J51" s="22">
        <v>30</v>
      </c>
      <c r="K51" s="56">
        <f t="shared" si="1"/>
        <v>108</v>
      </c>
    </row>
    <row r="52" spans="1:11" ht="12.75">
      <c r="A52" s="13"/>
      <c r="B52" s="18" t="s">
        <v>33</v>
      </c>
      <c r="C52" s="37" t="s">
        <v>209</v>
      </c>
      <c r="D52" s="17">
        <v>38</v>
      </c>
      <c r="E52" s="17">
        <v>10</v>
      </c>
      <c r="F52" s="22">
        <v>0</v>
      </c>
      <c r="G52" s="22">
        <v>0</v>
      </c>
      <c r="H52" s="22">
        <v>15</v>
      </c>
      <c r="I52" s="22">
        <v>10</v>
      </c>
      <c r="J52" s="22">
        <v>30</v>
      </c>
      <c r="K52" s="56">
        <f t="shared" si="1"/>
        <v>103</v>
      </c>
    </row>
    <row r="53" spans="1:11" ht="12.75">
      <c r="A53" s="13"/>
      <c r="B53" s="18" t="s">
        <v>405</v>
      </c>
      <c r="C53" s="116" t="s">
        <v>209</v>
      </c>
      <c r="D53" s="94">
        <v>4</v>
      </c>
      <c r="E53" s="93">
        <v>10</v>
      </c>
      <c r="F53" s="117">
        <v>15</v>
      </c>
      <c r="G53" s="117">
        <v>4</v>
      </c>
      <c r="H53" s="117">
        <v>10</v>
      </c>
      <c r="I53" s="117">
        <v>40</v>
      </c>
      <c r="J53" s="117">
        <v>15</v>
      </c>
      <c r="K53" s="56">
        <f t="shared" si="1"/>
        <v>98</v>
      </c>
    </row>
    <row r="54" spans="1:11" ht="12.75">
      <c r="A54" s="13"/>
      <c r="B54" s="15" t="s">
        <v>39</v>
      </c>
      <c r="C54" s="17" t="s">
        <v>209</v>
      </c>
      <c r="D54" s="17">
        <v>4</v>
      </c>
      <c r="E54" s="17">
        <v>10</v>
      </c>
      <c r="F54" s="17">
        <v>25</v>
      </c>
      <c r="G54" s="17">
        <v>24</v>
      </c>
      <c r="H54" s="17">
        <v>0</v>
      </c>
      <c r="I54" s="17"/>
      <c r="J54" s="17">
        <v>30</v>
      </c>
      <c r="K54" s="56">
        <f t="shared" si="1"/>
        <v>93</v>
      </c>
    </row>
    <row r="55" spans="1:11" ht="12.75">
      <c r="A55" s="14"/>
      <c r="B55" s="15" t="s">
        <v>404</v>
      </c>
      <c r="C55" s="17" t="s">
        <v>208</v>
      </c>
      <c r="D55" s="17">
        <v>0</v>
      </c>
      <c r="E55" s="17">
        <v>0</v>
      </c>
      <c r="F55" s="17">
        <v>12</v>
      </c>
      <c r="G55" s="17">
        <v>6</v>
      </c>
      <c r="H55" s="17">
        <v>20</v>
      </c>
      <c r="I55" s="17">
        <v>16</v>
      </c>
      <c r="J55" s="17">
        <v>15</v>
      </c>
      <c r="K55" s="56">
        <f t="shared" si="1"/>
        <v>69</v>
      </c>
    </row>
    <row r="56" spans="1:11" ht="12.75">
      <c r="A56" s="13"/>
      <c r="B56" s="18" t="s">
        <v>55</v>
      </c>
      <c r="C56" s="17" t="s">
        <v>209</v>
      </c>
      <c r="D56" s="17">
        <v>10</v>
      </c>
      <c r="E56" s="17">
        <v>0</v>
      </c>
      <c r="F56" s="17">
        <v>7</v>
      </c>
      <c r="G56" s="17">
        <v>23</v>
      </c>
      <c r="H56" s="17">
        <v>0</v>
      </c>
      <c r="I56" s="17">
        <v>18</v>
      </c>
      <c r="J56" s="17"/>
      <c r="K56" s="56">
        <f t="shared" si="1"/>
        <v>58</v>
      </c>
    </row>
    <row r="57" spans="1:12" ht="12.75">
      <c r="A57" s="13"/>
      <c r="B57" s="18" t="s">
        <v>29</v>
      </c>
      <c r="C57" s="17" t="s">
        <v>209</v>
      </c>
      <c r="D57" s="17">
        <v>8</v>
      </c>
      <c r="E57" s="17">
        <v>0</v>
      </c>
      <c r="F57" s="17">
        <v>5</v>
      </c>
      <c r="G57" s="17">
        <v>0</v>
      </c>
      <c r="H57" s="17">
        <v>0</v>
      </c>
      <c r="I57" s="17">
        <v>9</v>
      </c>
      <c r="J57" s="17"/>
      <c r="K57" s="56">
        <f t="shared" si="1"/>
        <v>22</v>
      </c>
      <c r="L57" s="4"/>
    </row>
    <row r="58" spans="1:11" ht="13.5" thickBot="1">
      <c r="A58" s="139"/>
      <c r="B58" s="140" t="s">
        <v>402</v>
      </c>
      <c r="C58" s="141" t="s">
        <v>208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/>
      <c r="J58" s="142"/>
      <c r="K58" s="143">
        <f t="shared" si="1"/>
        <v>0</v>
      </c>
    </row>
    <row r="59" ht="12.75">
      <c r="B59" s="2"/>
    </row>
    <row r="60" ht="12.75">
      <c r="B60" s="2"/>
    </row>
    <row r="61" spans="2:11" ht="12.75">
      <c r="B61" s="2"/>
      <c r="K61" s="4" t="s">
        <v>57</v>
      </c>
    </row>
    <row r="62" ht="12.75">
      <c r="B62" s="2" t="s">
        <v>56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M34" sqref="M34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4" width="4.25390625" style="0" customWidth="1"/>
    <col min="5" max="5" width="6.125" style="0" customWidth="1"/>
    <col min="6" max="6" width="5.375" style="0" customWidth="1"/>
    <col min="7" max="7" width="5.875" style="0" customWidth="1"/>
    <col min="8" max="8" width="5.625" style="0" customWidth="1"/>
    <col min="9" max="9" width="5.125" style="0" customWidth="1"/>
    <col min="10" max="10" width="5.625" style="0" customWidth="1"/>
    <col min="11" max="11" width="5.25390625" style="0" customWidth="1"/>
    <col min="12" max="12" width="5.375" style="0" customWidth="1"/>
    <col min="13" max="13" width="8.75390625" style="0" customWidth="1"/>
  </cols>
  <sheetData>
    <row r="1" spans="1:13" ht="18">
      <c r="A1" s="49" t="s">
        <v>384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14.75">
      <c r="A3" s="44" t="s">
        <v>1</v>
      </c>
      <c r="B3" s="45" t="s">
        <v>2</v>
      </c>
      <c r="C3" s="46" t="s">
        <v>3</v>
      </c>
      <c r="D3" s="46" t="s">
        <v>4</v>
      </c>
      <c r="E3" s="46" t="s">
        <v>5</v>
      </c>
      <c r="F3" s="46" t="s">
        <v>58</v>
      </c>
      <c r="G3" s="46" t="s">
        <v>59</v>
      </c>
      <c r="H3" s="46" t="s">
        <v>135</v>
      </c>
      <c r="I3" s="46" t="s">
        <v>151</v>
      </c>
      <c r="J3" s="46" t="s">
        <v>149</v>
      </c>
      <c r="K3" s="46" t="s">
        <v>153</v>
      </c>
      <c r="L3" s="46" t="s">
        <v>152</v>
      </c>
      <c r="M3" s="85" t="s">
        <v>6</v>
      </c>
      <c r="N3" s="7"/>
    </row>
    <row r="4" spans="1:14" ht="12.75">
      <c r="A4" s="42">
        <v>1</v>
      </c>
      <c r="B4" s="10" t="s">
        <v>60</v>
      </c>
      <c r="C4" s="31" t="s">
        <v>210</v>
      </c>
      <c r="D4" s="25">
        <v>94</v>
      </c>
      <c r="E4" s="25">
        <v>90</v>
      </c>
      <c r="F4" s="25">
        <v>72</v>
      </c>
      <c r="G4" s="25">
        <v>32.5</v>
      </c>
      <c r="H4" s="25">
        <v>85</v>
      </c>
      <c r="I4" s="25">
        <v>40</v>
      </c>
      <c r="J4" s="25">
        <v>60</v>
      </c>
      <c r="K4" s="25">
        <v>68</v>
      </c>
      <c r="L4" s="25">
        <v>28</v>
      </c>
      <c r="M4" s="26">
        <f aca="true" t="shared" si="0" ref="M4:M33">SUM(D4:L4)</f>
        <v>569.5</v>
      </c>
      <c r="N4" s="7"/>
    </row>
    <row r="5" spans="1:14" ht="12.75">
      <c r="A5" s="42">
        <v>2</v>
      </c>
      <c r="B5" s="10" t="s">
        <v>65</v>
      </c>
      <c r="C5" s="31" t="s">
        <v>210</v>
      </c>
      <c r="D5" s="25">
        <v>98</v>
      </c>
      <c r="E5" s="25">
        <v>35</v>
      </c>
      <c r="F5" s="25">
        <v>38</v>
      </c>
      <c r="G5" s="25">
        <v>24</v>
      </c>
      <c r="H5" s="25">
        <v>100</v>
      </c>
      <c r="I5" s="25">
        <v>100</v>
      </c>
      <c r="J5" s="25">
        <v>53</v>
      </c>
      <c r="K5" s="25">
        <v>59</v>
      </c>
      <c r="L5" s="25">
        <v>30</v>
      </c>
      <c r="M5" s="26">
        <f t="shared" si="0"/>
        <v>537</v>
      </c>
      <c r="N5" s="7"/>
    </row>
    <row r="6" spans="1:14" ht="12.75">
      <c r="A6" s="42">
        <v>3</v>
      </c>
      <c r="B6" s="10" t="s">
        <v>61</v>
      </c>
      <c r="C6" s="31" t="s">
        <v>210</v>
      </c>
      <c r="D6" s="25">
        <v>50</v>
      </c>
      <c r="E6" s="25">
        <v>80</v>
      </c>
      <c r="F6" s="25">
        <v>59</v>
      </c>
      <c r="G6" s="25">
        <v>35.5</v>
      </c>
      <c r="H6" s="25">
        <v>85</v>
      </c>
      <c r="I6" s="25">
        <v>60</v>
      </c>
      <c r="J6" s="25">
        <v>60.5</v>
      </c>
      <c r="K6" s="25">
        <v>34</v>
      </c>
      <c r="L6" s="25">
        <v>20</v>
      </c>
      <c r="M6" s="26">
        <f t="shared" si="0"/>
        <v>484</v>
      </c>
      <c r="N6" s="7"/>
    </row>
    <row r="7" spans="1:14" ht="12.75">
      <c r="A7" s="42">
        <v>4</v>
      </c>
      <c r="B7" s="19" t="s">
        <v>421</v>
      </c>
      <c r="C7" s="31" t="s">
        <v>210</v>
      </c>
      <c r="D7" s="31">
        <v>82</v>
      </c>
      <c r="E7" s="31">
        <v>50</v>
      </c>
      <c r="F7" s="31">
        <v>34</v>
      </c>
      <c r="G7" s="31">
        <v>21</v>
      </c>
      <c r="H7" s="31">
        <v>75</v>
      </c>
      <c r="I7" s="31">
        <v>50</v>
      </c>
      <c r="J7" s="31">
        <v>25</v>
      </c>
      <c r="K7" s="31">
        <v>53</v>
      </c>
      <c r="L7" s="31">
        <v>37</v>
      </c>
      <c r="M7" s="26">
        <f t="shared" si="0"/>
        <v>427</v>
      </c>
      <c r="N7" s="7"/>
    </row>
    <row r="8" spans="1:14" ht="12.75">
      <c r="A8" s="42">
        <v>5</v>
      </c>
      <c r="B8" s="10" t="s">
        <v>74</v>
      </c>
      <c r="C8" s="31" t="s">
        <v>210</v>
      </c>
      <c r="D8" s="25">
        <v>18</v>
      </c>
      <c r="E8" s="25">
        <v>30</v>
      </c>
      <c r="F8" s="25">
        <v>51</v>
      </c>
      <c r="G8" s="25">
        <v>0</v>
      </c>
      <c r="H8" s="25">
        <v>95</v>
      </c>
      <c r="I8" s="25">
        <v>70</v>
      </c>
      <c r="J8" s="25">
        <v>25</v>
      </c>
      <c r="K8" s="25">
        <v>38</v>
      </c>
      <c r="L8" s="25">
        <v>20</v>
      </c>
      <c r="M8" s="26">
        <f t="shared" si="0"/>
        <v>347</v>
      </c>
      <c r="N8" s="7"/>
    </row>
    <row r="9" spans="1:14" ht="12.75">
      <c r="A9" s="42">
        <v>6</v>
      </c>
      <c r="B9" s="10" t="s">
        <v>68</v>
      </c>
      <c r="C9" s="31" t="s">
        <v>210</v>
      </c>
      <c r="D9" s="25">
        <v>66</v>
      </c>
      <c r="E9" s="25">
        <v>80</v>
      </c>
      <c r="F9" s="25">
        <v>37</v>
      </c>
      <c r="G9" s="25">
        <v>0</v>
      </c>
      <c r="H9" s="25">
        <v>55</v>
      </c>
      <c r="I9" s="25">
        <v>70</v>
      </c>
      <c r="J9" s="25">
        <v>18</v>
      </c>
      <c r="K9" s="25">
        <v>0</v>
      </c>
      <c r="L9" s="25">
        <v>0</v>
      </c>
      <c r="M9" s="26">
        <f t="shared" si="0"/>
        <v>326</v>
      </c>
      <c r="N9" s="7"/>
    </row>
    <row r="10" spans="1:14" ht="12.75">
      <c r="A10" s="42">
        <v>7</v>
      </c>
      <c r="B10" s="10" t="s">
        <v>64</v>
      </c>
      <c r="C10" s="31" t="s">
        <v>210</v>
      </c>
      <c r="D10" s="25">
        <v>70</v>
      </c>
      <c r="E10" s="25">
        <v>80</v>
      </c>
      <c r="F10" s="25">
        <v>68</v>
      </c>
      <c r="G10" s="25">
        <v>0</v>
      </c>
      <c r="H10" s="25">
        <v>0</v>
      </c>
      <c r="I10" s="25">
        <v>40</v>
      </c>
      <c r="J10" s="25">
        <v>28</v>
      </c>
      <c r="K10" s="25">
        <v>0</v>
      </c>
      <c r="L10" s="25">
        <v>34</v>
      </c>
      <c r="M10" s="26">
        <f t="shared" si="0"/>
        <v>320</v>
      </c>
      <c r="N10" s="7"/>
    </row>
    <row r="11" spans="1:14" ht="12.75">
      <c r="A11" s="42">
        <v>8</v>
      </c>
      <c r="B11" s="19" t="s">
        <v>161</v>
      </c>
      <c r="C11" s="31" t="s">
        <v>210</v>
      </c>
      <c r="D11" s="25">
        <v>87</v>
      </c>
      <c r="E11" s="25">
        <v>0</v>
      </c>
      <c r="F11" s="25">
        <v>50</v>
      </c>
      <c r="G11" s="25">
        <v>0</v>
      </c>
      <c r="H11" s="25">
        <v>0</v>
      </c>
      <c r="I11" s="25">
        <v>70</v>
      </c>
      <c r="J11" s="25">
        <v>18</v>
      </c>
      <c r="K11" s="25">
        <v>62</v>
      </c>
      <c r="L11" s="25">
        <v>28</v>
      </c>
      <c r="M11" s="26">
        <f t="shared" si="0"/>
        <v>315</v>
      </c>
      <c r="N11" s="7"/>
    </row>
    <row r="12" spans="1:14" ht="12.75">
      <c r="A12" s="42">
        <v>9</v>
      </c>
      <c r="B12" s="19" t="s">
        <v>162</v>
      </c>
      <c r="C12" s="31" t="s">
        <v>210</v>
      </c>
      <c r="D12" s="27">
        <v>46</v>
      </c>
      <c r="E12" s="25">
        <v>10</v>
      </c>
      <c r="F12" s="25">
        <v>0</v>
      </c>
      <c r="G12" s="25">
        <v>0</v>
      </c>
      <c r="H12" s="25">
        <v>95</v>
      </c>
      <c r="I12" s="25">
        <v>70</v>
      </c>
      <c r="J12" s="25">
        <v>24</v>
      </c>
      <c r="K12" s="25">
        <v>41</v>
      </c>
      <c r="L12" s="25">
        <v>25</v>
      </c>
      <c r="M12" s="26">
        <f t="shared" si="0"/>
        <v>311</v>
      </c>
      <c r="N12" s="7"/>
    </row>
    <row r="13" spans="1:14" ht="12.75">
      <c r="A13" s="42">
        <v>10</v>
      </c>
      <c r="B13" s="10" t="s">
        <v>63</v>
      </c>
      <c r="C13" s="31" t="s">
        <v>210</v>
      </c>
      <c r="D13" s="25">
        <v>34</v>
      </c>
      <c r="E13" s="25">
        <v>45</v>
      </c>
      <c r="F13" s="25">
        <v>0</v>
      </c>
      <c r="G13" s="25">
        <v>0</v>
      </c>
      <c r="H13" s="25">
        <v>75</v>
      </c>
      <c r="I13" s="25">
        <v>70</v>
      </c>
      <c r="J13" s="25">
        <v>0</v>
      </c>
      <c r="K13" s="25">
        <v>41</v>
      </c>
      <c r="L13" s="25">
        <v>15</v>
      </c>
      <c r="M13" s="26">
        <f t="shared" si="0"/>
        <v>280</v>
      </c>
      <c r="N13" s="7"/>
    </row>
    <row r="14" spans="1:14" ht="12.75">
      <c r="A14" s="42">
        <v>11</v>
      </c>
      <c r="B14" s="10" t="s">
        <v>66</v>
      </c>
      <c r="C14" s="31" t="s">
        <v>211</v>
      </c>
      <c r="D14" s="25">
        <v>68</v>
      </c>
      <c r="E14" s="25">
        <v>0</v>
      </c>
      <c r="F14" s="25">
        <v>59</v>
      </c>
      <c r="G14" s="25">
        <v>0</v>
      </c>
      <c r="H14" s="25">
        <v>65</v>
      </c>
      <c r="I14" s="25">
        <v>0</v>
      </c>
      <c r="J14" s="25">
        <v>0</v>
      </c>
      <c r="K14" s="25">
        <v>63</v>
      </c>
      <c r="L14" s="25">
        <v>0</v>
      </c>
      <c r="M14" s="26">
        <f t="shared" si="0"/>
        <v>255</v>
      </c>
      <c r="N14" s="7"/>
    </row>
    <row r="15" spans="1:14" ht="12.75">
      <c r="A15" s="42">
        <v>12</v>
      </c>
      <c r="B15" s="19" t="s">
        <v>221</v>
      </c>
      <c r="C15" s="31" t="s">
        <v>210</v>
      </c>
      <c r="D15" s="31">
        <v>26</v>
      </c>
      <c r="E15" s="31">
        <v>55</v>
      </c>
      <c r="F15" s="31">
        <v>43</v>
      </c>
      <c r="G15" s="31">
        <v>0</v>
      </c>
      <c r="H15" s="31"/>
      <c r="I15" s="31">
        <v>70</v>
      </c>
      <c r="J15" s="31">
        <v>0</v>
      </c>
      <c r="K15" s="31">
        <v>41</v>
      </c>
      <c r="L15" s="31">
        <v>15</v>
      </c>
      <c r="M15" s="26">
        <f t="shared" si="0"/>
        <v>250</v>
      </c>
      <c r="N15" s="7"/>
    </row>
    <row r="16" spans="1:14" ht="12.75">
      <c r="A16" s="42">
        <v>13</v>
      </c>
      <c r="B16" s="10" t="s">
        <v>62</v>
      </c>
      <c r="C16" s="31" t="s">
        <v>210</v>
      </c>
      <c r="D16" s="25">
        <v>52</v>
      </c>
      <c r="E16" s="25">
        <v>40</v>
      </c>
      <c r="F16" s="25">
        <v>0</v>
      </c>
      <c r="G16" s="25">
        <v>0</v>
      </c>
      <c r="H16" s="25">
        <v>70</v>
      </c>
      <c r="I16" s="25">
        <v>0</v>
      </c>
      <c r="J16" s="25">
        <v>0</v>
      </c>
      <c r="K16" s="25">
        <v>50</v>
      </c>
      <c r="L16" s="25">
        <v>0</v>
      </c>
      <c r="M16" s="26">
        <f t="shared" si="0"/>
        <v>212</v>
      </c>
      <c r="N16" s="7"/>
    </row>
    <row r="17" spans="1:14" ht="12.75">
      <c r="A17" s="42">
        <v>14</v>
      </c>
      <c r="B17" s="10" t="s">
        <v>67</v>
      </c>
      <c r="C17" s="31" t="s">
        <v>210</v>
      </c>
      <c r="D17" s="25">
        <v>26</v>
      </c>
      <c r="E17" s="25">
        <v>25</v>
      </c>
      <c r="F17" s="25">
        <v>29</v>
      </c>
      <c r="G17" s="25">
        <v>8</v>
      </c>
      <c r="H17" s="25">
        <v>35</v>
      </c>
      <c r="I17" s="25">
        <v>30</v>
      </c>
      <c r="J17" s="25">
        <v>0</v>
      </c>
      <c r="K17" s="25">
        <v>23</v>
      </c>
      <c r="L17" s="25">
        <v>25</v>
      </c>
      <c r="M17" s="26">
        <f t="shared" si="0"/>
        <v>201</v>
      </c>
      <c r="N17" s="7"/>
    </row>
    <row r="18" spans="1:14" ht="12.75">
      <c r="A18" s="20">
        <v>15</v>
      </c>
      <c r="B18" s="10" t="s">
        <v>274</v>
      </c>
      <c r="C18" s="31" t="s">
        <v>211</v>
      </c>
      <c r="D18" s="25">
        <v>54</v>
      </c>
      <c r="E18" s="25">
        <v>20</v>
      </c>
      <c r="F18" s="25">
        <v>28</v>
      </c>
      <c r="G18" s="25">
        <v>0</v>
      </c>
      <c r="H18" s="25">
        <v>0</v>
      </c>
      <c r="I18" s="25">
        <v>80</v>
      </c>
      <c r="J18" s="25">
        <v>8</v>
      </c>
      <c r="K18" s="25">
        <v>15</v>
      </c>
      <c r="L18" s="25">
        <v>5</v>
      </c>
      <c r="M18" s="26">
        <f t="shared" si="0"/>
        <v>210</v>
      </c>
      <c r="N18" s="7"/>
    </row>
    <row r="19" spans="1:14" ht="12.75">
      <c r="A19" s="20"/>
      <c r="B19" s="10" t="s">
        <v>422</v>
      </c>
      <c r="C19" s="31" t="s">
        <v>210</v>
      </c>
      <c r="D19" s="25">
        <v>26</v>
      </c>
      <c r="E19" s="25">
        <v>20</v>
      </c>
      <c r="F19" s="25">
        <v>8</v>
      </c>
      <c r="G19" s="25">
        <v>0</v>
      </c>
      <c r="H19" s="25">
        <v>30</v>
      </c>
      <c r="I19" s="25">
        <v>70</v>
      </c>
      <c r="J19" s="25">
        <v>15</v>
      </c>
      <c r="K19" s="25">
        <v>0</v>
      </c>
      <c r="L19" s="25">
        <v>28</v>
      </c>
      <c r="M19" s="26">
        <f t="shared" si="0"/>
        <v>197</v>
      </c>
      <c r="N19" s="7"/>
    </row>
    <row r="20" spans="1:14" ht="12.75">
      <c r="A20" s="20"/>
      <c r="B20" s="10" t="s">
        <v>71</v>
      </c>
      <c r="C20" s="31" t="s">
        <v>210</v>
      </c>
      <c r="D20" s="25">
        <v>18</v>
      </c>
      <c r="E20" s="25">
        <v>40</v>
      </c>
      <c r="F20" s="25">
        <v>0</v>
      </c>
      <c r="G20" s="25">
        <v>0</v>
      </c>
      <c r="H20" s="25">
        <v>55</v>
      </c>
      <c r="I20" s="25">
        <v>40</v>
      </c>
      <c r="J20" s="25">
        <v>21</v>
      </c>
      <c r="K20" s="25">
        <v>0</v>
      </c>
      <c r="L20" s="25">
        <v>20</v>
      </c>
      <c r="M20" s="26">
        <f t="shared" si="0"/>
        <v>194</v>
      </c>
      <c r="N20" s="7"/>
    </row>
    <row r="21" spans="1:14" ht="12.75">
      <c r="A21" s="20"/>
      <c r="B21" s="19" t="s">
        <v>160</v>
      </c>
      <c r="C21" s="31" t="s">
        <v>211</v>
      </c>
      <c r="D21" s="25">
        <v>41</v>
      </c>
      <c r="E21" s="25">
        <v>0</v>
      </c>
      <c r="F21" s="25">
        <v>20</v>
      </c>
      <c r="G21" s="25">
        <v>0</v>
      </c>
      <c r="H21" s="25">
        <v>10</v>
      </c>
      <c r="I21" s="25">
        <v>40</v>
      </c>
      <c r="J21" s="25">
        <v>12</v>
      </c>
      <c r="K21" s="25">
        <v>46</v>
      </c>
      <c r="L21" s="25">
        <v>0</v>
      </c>
      <c r="M21" s="26">
        <f t="shared" si="0"/>
        <v>169</v>
      </c>
      <c r="N21" s="7"/>
    </row>
    <row r="22" spans="1:14" ht="12.75">
      <c r="A22" s="42"/>
      <c r="B22" s="10" t="s">
        <v>70</v>
      </c>
      <c r="C22" s="31" t="s">
        <v>210</v>
      </c>
      <c r="D22" s="25">
        <v>54</v>
      </c>
      <c r="E22" s="25">
        <v>0</v>
      </c>
      <c r="F22" s="25">
        <v>0</v>
      </c>
      <c r="G22" s="25">
        <v>0</v>
      </c>
      <c r="H22" s="25">
        <v>0</v>
      </c>
      <c r="I22" s="25">
        <v>50</v>
      </c>
      <c r="J22" s="25">
        <v>52.5</v>
      </c>
      <c r="K22" s="25">
        <v>0</v>
      </c>
      <c r="L22" s="25">
        <v>0</v>
      </c>
      <c r="M22" s="26">
        <f t="shared" si="0"/>
        <v>156.5</v>
      </c>
      <c r="N22" s="7"/>
    </row>
    <row r="23" spans="1:14" ht="12.75">
      <c r="A23" s="12"/>
      <c r="B23" s="19" t="s">
        <v>275</v>
      </c>
      <c r="C23" s="31" t="s">
        <v>211</v>
      </c>
      <c r="D23" s="31">
        <v>37</v>
      </c>
      <c r="E23" s="31">
        <v>40</v>
      </c>
      <c r="F23" s="31">
        <v>0</v>
      </c>
      <c r="G23" s="31">
        <v>6</v>
      </c>
      <c r="H23" s="31">
        <v>30</v>
      </c>
      <c r="I23" s="31">
        <v>0</v>
      </c>
      <c r="J23" s="31">
        <v>0</v>
      </c>
      <c r="K23" s="31">
        <v>34</v>
      </c>
      <c r="L23" s="31">
        <v>3</v>
      </c>
      <c r="M23" s="26">
        <f t="shared" si="0"/>
        <v>150</v>
      </c>
      <c r="N23" s="7"/>
    </row>
    <row r="24" spans="1:14" ht="12.75">
      <c r="A24" s="42"/>
      <c r="B24" s="10" t="s">
        <v>69</v>
      </c>
      <c r="C24" s="31" t="s">
        <v>210</v>
      </c>
      <c r="D24" s="25">
        <v>24</v>
      </c>
      <c r="E24" s="25">
        <v>0</v>
      </c>
      <c r="F24" s="25">
        <v>0</v>
      </c>
      <c r="G24" s="25">
        <v>24</v>
      </c>
      <c r="H24" s="25"/>
      <c r="I24" s="25">
        <v>90</v>
      </c>
      <c r="J24" s="25">
        <v>0</v>
      </c>
      <c r="K24" s="25">
        <v>0</v>
      </c>
      <c r="L24" s="25">
        <v>0</v>
      </c>
      <c r="M24" s="26">
        <f t="shared" si="0"/>
        <v>138</v>
      </c>
      <c r="N24" s="7"/>
    </row>
    <row r="25" spans="1:14" ht="12.75">
      <c r="A25" s="42"/>
      <c r="B25" s="10" t="s">
        <v>420</v>
      </c>
      <c r="C25" s="31" t="s">
        <v>210</v>
      </c>
      <c r="D25" s="25">
        <v>12</v>
      </c>
      <c r="E25" s="25">
        <v>0</v>
      </c>
      <c r="F25" s="25">
        <v>10</v>
      </c>
      <c r="G25" s="25">
        <v>0</v>
      </c>
      <c r="H25" s="25">
        <v>80</v>
      </c>
      <c r="I25" s="25">
        <v>0</v>
      </c>
      <c r="J25" s="25">
        <v>12</v>
      </c>
      <c r="K25" s="25">
        <v>23</v>
      </c>
      <c r="L25" s="25">
        <v>0</v>
      </c>
      <c r="M25" s="26">
        <f t="shared" si="0"/>
        <v>137</v>
      </c>
      <c r="N25" s="7"/>
    </row>
    <row r="26" spans="1:14" ht="12.75">
      <c r="A26" s="20"/>
      <c r="B26" s="10" t="s">
        <v>76</v>
      </c>
      <c r="C26" s="31" t="s">
        <v>211</v>
      </c>
      <c r="D26" s="25">
        <v>28</v>
      </c>
      <c r="E26" s="25">
        <v>0</v>
      </c>
      <c r="F26" s="25">
        <v>0</v>
      </c>
      <c r="G26" s="25">
        <v>26</v>
      </c>
      <c r="H26" s="25">
        <v>10</v>
      </c>
      <c r="I26" s="25">
        <v>0</v>
      </c>
      <c r="J26" s="25">
        <v>13</v>
      </c>
      <c r="K26" s="25">
        <v>30</v>
      </c>
      <c r="L26" s="25">
        <v>0</v>
      </c>
      <c r="M26" s="26">
        <f t="shared" si="0"/>
        <v>107</v>
      </c>
      <c r="N26" s="7"/>
    </row>
    <row r="27" spans="1:14" ht="12.75">
      <c r="A27" s="42"/>
      <c r="B27" s="10" t="s">
        <v>220</v>
      </c>
      <c r="C27" s="31" t="s">
        <v>211</v>
      </c>
      <c r="D27" s="25">
        <v>17</v>
      </c>
      <c r="E27" s="25">
        <v>35</v>
      </c>
      <c r="F27" s="25">
        <v>0</v>
      </c>
      <c r="G27" s="25">
        <v>0</v>
      </c>
      <c r="H27" s="25">
        <v>10</v>
      </c>
      <c r="I27" s="25">
        <v>30</v>
      </c>
      <c r="J27" s="25">
        <v>10</v>
      </c>
      <c r="K27" s="25">
        <v>0</v>
      </c>
      <c r="L27" s="25">
        <v>0</v>
      </c>
      <c r="M27" s="26">
        <f t="shared" si="0"/>
        <v>102</v>
      </c>
      <c r="N27" s="7"/>
    </row>
    <row r="28" spans="1:14" ht="12.75">
      <c r="A28" s="20"/>
      <c r="B28" s="10" t="s">
        <v>75</v>
      </c>
      <c r="C28" s="31" t="s">
        <v>211</v>
      </c>
      <c r="D28" s="25">
        <v>29</v>
      </c>
      <c r="E28" s="25">
        <v>0</v>
      </c>
      <c r="F28" s="25">
        <v>12</v>
      </c>
      <c r="G28" s="25">
        <v>18</v>
      </c>
      <c r="H28" s="25">
        <v>0</v>
      </c>
      <c r="I28" s="25">
        <v>30</v>
      </c>
      <c r="J28" s="25">
        <v>2</v>
      </c>
      <c r="K28" s="25">
        <v>3</v>
      </c>
      <c r="L28" s="25">
        <v>0</v>
      </c>
      <c r="M28" s="26">
        <f t="shared" si="0"/>
        <v>94</v>
      </c>
      <c r="N28" s="7"/>
    </row>
    <row r="29" spans="1:14" ht="12.75">
      <c r="A29" s="12"/>
      <c r="B29" s="19" t="s">
        <v>423</v>
      </c>
      <c r="C29" s="118" t="s">
        <v>211</v>
      </c>
      <c r="D29" s="11">
        <v>0</v>
      </c>
      <c r="E29" s="11">
        <v>0</v>
      </c>
      <c r="F29" s="11">
        <v>0</v>
      </c>
      <c r="G29" s="11">
        <v>0</v>
      </c>
      <c r="H29" s="31">
        <v>65</v>
      </c>
      <c r="I29" s="11">
        <v>0</v>
      </c>
      <c r="J29" s="11">
        <v>17.5</v>
      </c>
      <c r="K29" s="11">
        <v>0</v>
      </c>
      <c r="L29" s="31">
        <v>2</v>
      </c>
      <c r="M29" s="26">
        <f t="shared" si="0"/>
        <v>84.5</v>
      </c>
      <c r="N29" s="7"/>
    </row>
    <row r="30" spans="1:14" ht="12.75">
      <c r="A30" s="20"/>
      <c r="B30" s="10" t="s">
        <v>73</v>
      </c>
      <c r="C30" s="31" t="s">
        <v>211</v>
      </c>
      <c r="D30" s="25">
        <v>0</v>
      </c>
      <c r="E30" s="25">
        <v>20</v>
      </c>
      <c r="F30" s="25">
        <v>8</v>
      </c>
      <c r="G30" s="25">
        <v>0</v>
      </c>
      <c r="H30" s="25">
        <v>0</v>
      </c>
      <c r="I30" s="25">
        <v>30</v>
      </c>
      <c r="J30" s="25">
        <v>10</v>
      </c>
      <c r="K30" s="25">
        <v>0</v>
      </c>
      <c r="L30" s="25">
        <v>0</v>
      </c>
      <c r="M30" s="26">
        <f t="shared" si="0"/>
        <v>68</v>
      </c>
      <c r="N30" s="7"/>
    </row>
    <row r="31" spans="1:14" ht="12.75">
      <c r="A31" s="119"/>
      <c r="B31" s="43" t="s">
        <v>72</v>
      </c>
      <c r="C31" s="31" t="s">
        <v>211</v>
      </c>
      <c r="D31" s="75">
        <v>21</v>
      </c>
      <c r="E31" s="75">
        <v>10</v>
      </c>
      <c r="F31" s="75">
        <v>0</v>
      </c>
      <c r="G31" s="75">
        <v>0</v>
      </c>
      <c r="H31" s="75">
        <v>0</v>
      </c>
      <c r="I31" s="75">
        <v>0</v>
      </c>
      <c r="J31" s="75">
        <v>10</v>
      </c>
      <c r="K31" s="75">
        <v>0</v>
      </c>
      <c r="L31" s="75">
        <v>0</v>
      </c>
      <c r="M31" s="26">
        <f t="shared" si="0"/>
        <v>41</v>
      </c>
      <c r="N31" s="7"/>
    </row>
    <row r="32" spans="1:14" ht="13.5" thickBot="1">
      <c r="A32" s="120"/>
      <c r="B32" s="88" t="s">
        <v>236</v>
      </c>
      <c r="C32" s="108" t="s">
        <v>211</v>
      </c>
      <c r="D32" s="108">
        <v>0</v>
      </c>
      <c r="E32" s="108">
        <v>15</v>
      </c>
      <c r="F32" s="108">
        <v>0</v>
      </c>
      <c r="G32" s="108">
        <v>0</v>
      </c>
      <c r="H32" s="108">
        <v>0</v>
      </c>
      <c r="I32" s="108">
        <v>0</v>
      </c>
      <c r="J32" s="108">
        <v>12.5</v>
      </c>
      <c r="K32" s="108">
        <v>0</v>
      </c>
      <c r="L32" s="108">
        <v>0</v>
      </c>
      <c r="M32" s="26">
        <f t="shared" si="0"/>
        <v>27.5</v>
      </c>
      <c r="N32" s="7"/>
    </row>
    <row r="33" spans="1:14" ht="13.5" thickBot="1">
      <c r="A33" s="120"/>
      <c r="B33" s="109" t="s">
        <v>238</v>
      </c>
      <c r="C33" s="110" t="s">
        <v>211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21">
        <f t="shared" si="0"/>
        <v>0</v>
      </c>
      <c r="N33" s="7"/>
    </row>
    <row r="34" ht="12.75">
      <c r="N34" s="7"/>
    </row>
    <row r="35" ht="12.75">
      <c r="N35" s="7"/>
    </row>
    <row r="36" spans="1:10" ht="12.75">
      <c r="A36" s="28" t="s">
        <v>56</v>
      </c>
      <c r="B36" s="29"/>
      <c r="C36" s="29"/>
      <c r="D36" s="29"/>
      <c r="E36" s="30"/>
      <c r="F36" s="30"/>
      <c r="G36" s="30"/>
      <c r="H36" s="30"/>
      <c r="I36" s="30" t="s">
        <v>57</v>
      </c>
      <c r="J36" s="30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.375" style="0" customWidth="1"/>
    <col min="2" max="2" width="19.625" style="0" customWidth="1"/>
    <col min="3" max="3" width="5.6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6.375" style="0" customWidth="1"/>
    <col min="9" max="9" width="4.125" style="0" customWidth="1"/>
    <col min="10" max="10" width="4.75390625" style="0" customWidth="1"/>
    <col min="11" max="11" width="6.25390625" style="0" customWidth="1"/>
    <col min="12" max="12" width="4.25390625" style="0" customWidth="1"/>
    <col min="13" max="13" width="6.875" style="0" customWidth="1"/>
  </cols>
  <sheetData>
    <row r="1" spans="1:14" ht="16.5">
      <c r="A1" s="156" t="s">
        <v>437</v>
      </c>
      <c r="B1" s="157"/>
      <c r="C1" s="157"/>
      <c r="D1" s="158"/>
      <c r="E1" s="158"/>
      <c r="F1" s="158"/>
      <c r="G1" s="158"/>
      <c r="H1" s="158"/>
      <c r="I1" s="158"/>
      <c r="J1" s="159"/>
      <c r="K1" s="159"/>
      <c r="L1" s="160"/>
      <c r="M1" s="160"/>
      <c r="N1" s="155"/>
    </row>
    <row r="2" spans="4:11" ht="13.5" thickBot="1">
      <c r="D2" s="1"/>
      <c r="E2" s="1"/>
      <c r="F2" s="1"/>
      <c r="G2" s="1"/>
      <c r="H2" s="1"/>
      <c r="I2" s="1"/>
      <c r="J2" s="1"/>
      <c r="K2" s="1"/>
    </row>
    <row r="3" spans="1:13" ht="115.5" thickBot="1">
      <c r="A3" s="98" t="s">
        <v>1</v>
      </c>
      <c r="B3" s="99" t="s">
        <v>2</v>
      </c>
      <c r="C3" s="98" t="s">
        <v>3</v>
      </c>
      <c r="D3" s="98" t="s">
        <v>4</v>
      </c>
      <c r="E3" s="98" t="s">
        <v>149</v>
      </c>
      <c r="F3" s="98" t="s">
        <v>59</v>
      </c>
      <c r="G3" s="98" t="s">
        <v>5</v>
      </c>
      <c r="H3" s="98" t="s">
        <v>150</v>
      </c>
      <c r="I3" s="98" t="s">
        <v>133</v>
      </c>
      <c r="J3" s="98" t="s">
        <v>152</v>
      </c>
      <c r="K3" s="98" t="s">
        <v>153</v>
      </c>
      <c r="L3" s="98" t="s">
        <v>151</v>
      </c>
      <c r="M3" s="98" t="s">
        <v>6</v>
      </c>
    </row>
    <row r="4" spans="1:13" ht="13.5" thickBot="1">
      <c r="A4" s="100">
        <v>1</v>
      </c>
      <c r="B4" s="103" t="s">
        <v>77</v>
      </c>
      <c r="C4" s="102" t="s">
        <v>154</v>
      </c>
      <c r="D4" s="100">
        <v>68</v>
      </c>
      <c r="E4" s="100">
        <v>22</v>
      </c>
      <c r="F4" s="100">
        <v>73</v>
      </c>
      <c r="G4" s="100">
        <v>25</v>
      </c>
      <c r="H4" s="100">
        <v>70</v>
      </c>
      <c r="I4" s="100">
        <v>75</v>
      </c>
      <c r="J4" s="100">
        <v>83</v>
      </c>
      <c r="K4" s="100">
        <v>75</v>
      </c>
      <c r="L4" s="100">
        <v>43</v>
      </c>
      <c r="M4" s="100">
        <f aca="true" t="shared" si="0" ref="M4:M32">SUM(D4:L4)</f>
        <v>534</v>
      </c>
    </row>
    <row r="5" spans="1:13" ht="13.5" thickBot="1">
      <c r="A5" s="100">
        <v>2</v>
      </c>
      <c r="B5" s="104" t="s">
        <v>168</v>
      </c>
      <c r="C5" s="102" t="s">
        <v>154</v>
      </c>
      <c r="D5" s="102">
        <v>59</v>
      </c>
      <c r="E5" s="102">
        <v>42</v>
      </c>
      <c r="F5" s="102">
        <v>56</v>
      </c>
      <c r="G5" s="102">
        <v>0</v>
      </c>
      <c r="H5" s="102">
        <v>65</v>
      </c>
      <c r="I5" s="102">
        <v>60</v>
      </c>
      <c r="J5" s="102">
        <v>83</v>
      </c>
      <c r="K5" s="102">
        <v>95</v>
      </c>
      <c r="L5" s="102">
        <v>40</v>
      </c>
      <c r="M5" s="100">
        <f t="shared" si="0"/>
        <v>500</v>
      </c>
    </row>
    <row r="6" spans="1:13" ht="13.5" thickBot="1">
      <c r="A6" s="100">
        <v>3</v>
      </c>
      <c r="B6" s="101" t="s">
        <v>414</v>
      </c>
      <c r="C6" s="102" t="s">
        <v>154</v>
      </c>
      <c r="D6" s="102">
        <v>50</v>
      </c>
      <c r="E6" s="102">
        <v>10</v>
      </c>
      <c r="F6" s="102">
        <v>19</v>
      </c>
      <c r="G6" s="102">
        <v>15</v>
      </c>
      <c r="H6" s="102">
        <v>40</v>
      </c>
      <c r="I6" s="102">
        <v>55</v>
      </c>
      <c r="J6" s="102">
        <v>68</v>
      </c>
      <c r="K6" s="102">
        <v>80</v>
      </c>
      <c r="L6" s="102">
        <v>54</v>
      </c>
      <c r="M6" s="100">
        <f t="shared" si="0"/>
        <v>391</v>
      </c>
    </row>
    <row r="7" spans="1:13" ht="13.5" thickBot="1">
      <c r="A7" s="100">
        <v>4</v>
      </c>
      <c r="B7" s="103" t="s">
        <v>79</v>
      </c>
      <c r="C7" s="107" t="s">
        <v>155</v>
      </c>
      <c r="D7" s="102">
        <v>50</v>
      </c>
      <c r="E7" s="100">
        <v>19</v>
      </c>
      <c r="F7" s="102">
        <v>32</v>
      </c>
      <c r="G7" s="102">
        <v>0</v>
      </c>
      <c r="H7" s="102">
        <v>60</v>
      </c>
      <c r="I7" s="102">
        <v>5</v>
      </c>
      <c r="J7" s="100">
        <v>58</v>
      </c>
      <c r="K7" s="100">
        <v>85</v>
      </c>
      <c r="L7" s="102">
        <v>55</v>
      </c>
      <c r="M7" s="100">
        <f t="shared" si="0"/>
        <v>364</v>
      </c>
    </row>
    <row r="8" spans="1:13" ht="13.5" thickBot="1">
      <c r="A8" s="100">
        <v>5</v>
      </c>
      <c r="B8" s="105" t="s">
        <v>164</v>
      </c>
      <c r="C8" s="102" t="s">
        <v>154</v>
      </c>
      <c r="D8" s="102">
        <v>52</v>
      </c>
      <c r="E8" s="102">
        <v>35</v>
      </c>
      <c r="F8" s="102">
        <v>70</v>
      </c>
      <c r="G8" s="102">
        <v>0</v>
      </c>
      <c r="H8" s="102">
        <v>70</v>
      </c>
      <c r="I8" s="102">
        <v>15</v>
      </c>
      <c r="J8" s="102">
        <v>15</v>
      </c>
      <c r="K8" s="102">
        <v>90</v>
      </c>
      <c r="L8" s="102">
        <v>15</v>
      </c>
      <c r="M8" s="100">
        <f t="shared" si="0"/>
        <v>362</v>
      </c>
    </row>
    <row r="9" spans="1:13" ht="13.5" thickBot="1">
      <c r="A9" s="100">
        <v>6</v>
      </c>
      <c r="B9" s="105" t="s">
        <v>216</v>
      </c>
      <c r="C9" s="107" t="s">
        <v>155</v>
      </c>
      <c r="D9" s="107">
        <v>47</v>
      </c>
      <c r="E9" s="102">
        <v>10</v>
      </c>
      <c r="F9" s="100">
        <v>14.5</v>
      </c>
      <c r="G9" s="100">
        <v>10</v>
      </c>
      <c r="H9" s="100">
        <v>60</v>
      </c>
      <c r="I9" s="100">
        <v>55</v>
      </c>
      <c r="J9" s="100">
        <v>45</v>
      </c>
      <c r="K9" s="100">
        <v>70</v>
      </c>
      <c r="L9" s="100">
        <v>50</v>
      </c>
      <c r="M9" s="100">
        <f t="shared" si="0"/>
        <v>361.5</v>
      </c>
    </row>
    <row r="10" spans="1:13" ht="13.5" thickBot="1">
      <c r="A10" s="100">
        <v>7</v>
      </c>
      <c r="B10" s="103" t="s">
        <v>415</v>
      </c>
      <c r="C10" s="102" t="s">
        <v>154</v>
      </c>
      <c r="D10" s="100">
        <v>54</v>
      </c>
      <c r="E10" s="100">
        <v>28</v>
      </c>
      <c r="F10" s="100">
        <v>64</v>
      </c>
      <c r="G10" s="100">
        <v>0</v>
      </c>
      <c r="H10" s="100">
        <v>65</v>
      </c>
      <c r="I10" s="100">
        <v>0</v>
      </c>
      <c r="J10" s="100">
        <v>0</v>
      </c>
      <c r="K10" s="100">
        <v>95</v>
      </c>
      <c r="L10" s="100">
        <v>40</v>
      </c>
      <c r="M10" s="100">
        <f t="shared" si="0"/>
        <v>346</v>
      </c>
    </row>
    <row r="11" spans="1:13" ht="13.5" thickBot="1">
      <c r="A11" s="100">
        <v>8</v>
      </c>
      <c r="B11" s="106" t="s">
        <v>166</v>
      </c>
      <c r="C11" s="107" t="s">
        <v>155</v>
      </c>
      <c r="D11" s="100">
        <v>46</v>
      </c>
      <c r="E11" s="102">
        <v>13</v>
      </c>
      <c r="F11" s="154">
        <v>70</v>
      </c>
      <c r="G11" s="100">
        <v>10</v>
      </c>
      <c r="H11" s="100">
        <v>60</v>
      </c>
      <c r="I11" s="100">
        <v>0</v>
      </c>
      <c r="J11" s="100">
        <v>30</v>
      </c>
      <c r="K11" s="100">
        <v>75</v>
      </c>
      <c r="L11" s="100">
        <v>33</v>
      </c>
      <c r="M11" s="100">
        <f t="shared" si="0"/>
        <v>337</v>
      </c>
    </row>
    <row r="12" spans="1:13" ht="13.5" thickBot="1">
      <c r="A12" s="100">
        <v>9</v>
      </c>
      <c r="B12" s="101" t="s">
        <v>413</v>
      </c>
      <c r="C12" s="102" t="s">
        <v>154</v>
      </c>
      <c r="D12" s="102">
        <v>42</v>
      </c>
      <c r="E12" s="102">
        <v>19</v>
      </c>
      <c r="F12" s="102">
        <v>53.5</v>
      </c>
      <c r="G12" s="102">
        <v>10</v>
      </c>
      <c r="H12" s="102">
        <v>55</v>
      </c>
      <c r="I12" s="102">
        <v>15</v>
      </c>
      <c r="J12" s="102">
        <v>15</v>
      </c>
      <c r="K12" s="102">
        <v>85</v>
      </c>
      <c r="L12" s="102">
        <v>40</v>
      </c>
      <c r="M12" s="100">
        <f t="shared" si="0"/>
        <v>334.5</v>
      </c>
    </row>
    <row r="13" spans="1:13" ht="13.5" thickBot="1">
      <c r="A13" s="100">
        <v>10</v>
      </c>
      <c r="B13" s="106" t="s">
        <v>271</v>
      </c>
      <c r="C13" s="102" t="s">
        <v>154</v>
      </c>
      <c r="D13" s="100">
        <v>33</v>
      </c>
      <c r="E13" s="100">
        <v>3</v>
      </c>
      <c r="F13" s="100">
        <v>66</v>
      </c>
      <c r="G13" s="100">
        <v>15</v>
      </c>
      <c r="H13" s="100">
        <v>60</v>
      </c>
      <c r="I13" s="100">
        <v>10</v>
      </c>
      <c r="J13" s="100">
        <v>25</v>
      </c>
      <c r="K13" s="100">
        <v>60</v>
      </c>
      <c r="L13" s="100">
        <v>54</v>
      </c>
      <c r="M13" s="100">
        <f t="shared" si="0"/>
        <v>326</v>
      </c>
    </row>
    <row r="14" spans="1:13" ht="13.5" thickBot="1">
      <c r="A14" s="100">
        <v>11</v>
      </c>
      <c r="B14" s="103" t="s">
        <v>83</v>
      </c>
      <c r="C14" s="102" t="s">
        <v>154</v>
      </c>
      <c r="D14" s="102">
        <v>42</v>
      </c>
      <c r="E14" s="102">
        <v>26</v>
      </c>
      <c r="F14" s="102">
        <v>52.5</v>
      </c>
      <c r="G14" s="102">
        <v>10</v>
      </c>
      <c r="H14" s="102">
        <v>55</v>
      </c>
      <c r="I14" s="102">
        <v>0</v>
      </c>
      <c r="J14" s="102">
        <v>0</v>
      </c>
      <c r="K14" s="102">
        <v>90</v>
      </c>
      <c r="L14" s="102">
        <v>30</v>
      </c>
      <c r="M14" s="100">
        <f t="shared" si="0"/>
        <v>305.5</v>
      </c>
    </row>
    <row r="15" spans="1:13" ht="13.5" thickBot="1">
      <c r="A15" s="100">
        <v>12</v>
      </c>
      <c r="B15" s="103" t="s">
        <v>80</v>
      </c>
      <c r="C15" s="102" t="s">
        <v>154</v>
      </c>
      <c r="D15" s="100">
        <v>58</v>
      </c>
      <c r="E15" s="100">
        <v>0</v>
      </c>
      <c r="F15" s="100">
        <v>63.5</v>
      </c>
      <c r="G15" s="100">
        <v>0</v>
      </c>
      <c r="H15" s="100">
        <v>60</v>
      </c>
      <c r="I15" s="100">
        <v>0</v>
      </c>
      <c r="J15" s="100">
        <v>0</v>
      </c>
      <c r="K15" s="100">
        <v>75</v>
      </c>
      <c r="L15" s="100">
        <v>15</v>
      </c>
      <c r="M15" s="100">
        <f t="shared" si="0"/>
        <v>271.5</v>
      </c>
    </row>
    <row r="16" spans="1:13" ht="13.5" thickBot="1">
      <c r="A16" s="100">
        <v>13</v>
      </c>
      <c r="B16" s="103" t="s">
        <v>78</v>
      </c>
      <c r="C16" s="102" t="s">
        <v>154</v>
      </c>
      <c r="D16" s="102">
        <v>37</v>
      </c>
      <c r="E16" s="102">
        <v>0</v>
      </c>
      <c r="F16" s="102">
        <v>37.5</v>
      </c>
      <c r="G16" s="102">
        <v>0</v>
      </c>
      <c r="H16" s="102">
        <v>80</v>
      </c>
      <c r="I16" s="102">
        <v>45</v>
      </c>
      <c r="J16" s="102"/>
      <c r="K16" s="102">
        <v>30</v>
      </c>
      <c r="L16" s="102">
        <v>40</v>
      </c>
      <c r="M16" s="100">
        <f t="shared" si="0"/>
        <v>269.5</v>
      </c>
    </row>
    <row r="17" spans="1:13" ht="13.5" thickBot="1">
      <c r="A17" s="100">
        <v>14</v>
      </c>
      <c r="B17" s="103" t="s">
        <v>81</v>
      </c>
      <c r="C17" s="102" t="s">
        <v>154</v>
      </c>
      <c r="D17" s="102">
        <v>45</v>
      </c>
      <c r="E17" s="102">
        <v>0</v>
      </c>
      <c r="F17" s="102">
        <v>0</v>
      </c>
      <c r="G17" s="102">
        <v>0</v>
      </c>
      <c r="H17" s="102">
        <v>5</v>
      </c>
      <c r="I17" s="102">
        <v>0</v>
      </c>
      <c r="J17" s="102">
        <v>55</v>
      </c>
      <c r="K17" s="102">
        <v>70</v>
      </c>
      <c r="L17" s="102">
        <v>51</v>
      </c>
      <c r="M17" s="100">
        <f t="shared" si="0"/>
        <v>226</v>
      </c>
    </row>
    <row r="18" spans="1:13" ht="13.5" thickBot="1">
      <c r="A18" s="100">
        <v>15</v>
      </c>
      <c r="B18" s="103" t="s">
        <v>82</v>
      </c>
      <c r="C18" s="102" t="s">
        <v>154</v>
      </c>
      <c r="D18" s="102">
        <v>8</v>
      </c>
      <c r="E18" s="102">
        <v>10</v>
      </c>
      <c r="F18" s="102">
        <v>15</v>
      </c>
      <c r="G18" s="102">
        <v>15</v>
      </c>
      <c r="H18" s="102">
        <v>45</v>
      </c>
      <c r="I18" s="102">
        <v>20</v>
      </c>
      <c r="J18" s="102">
        <v>35</v>
      </c>
      <c r="K18" s="102">
        <v>55</v>
      </c>
      <c r="L18" s="102">
        <v>15</v>
      </c>
      <c r="M18" s="100">
        <f t="shared" si="0"/>
        <v>218</v>
      </c>
    </row>
    <row r="19" spans="1:13" ht="13.5" thickBot="1">
      <c r="A19" s="100"/>
      <c r="B19" s="103" t="s">
        <v>84</v>
      </c>
      <c r="C19" s="102" t="s">
        <v>154</v>
      </c>
      <c r="D19" s="102">
        <v>10</v>
      </c>
      <c r="E19" s="102">
        <v>10</v>
      </c>
      <c r="F19" s="102">
        <v>20</v>
      </c>
      <c r="G19" s="102">
        <v>0</v>
      </c>
      <c r="H19" s="102">
        <v>72</v>
      </c>
      <c r="I19" s="102">
        <v>30</v>
      </c>
      <c r="J19" s="102">
        <v>5</v>
      </c>
      <c r="K19" s="102">
        <v>60</v>
      </c>
      <c r="L19" s="102">
        <v>5</v>
      </c>
      <c r="M19" s="100">
        <f t="shared" si="0"/>
        <v>212</v>
      </c>
    </row>
    <row r="20" spans="1:13" ht="13.5" thickBot="1">
      <c r="A20" s="104"/>
      <c r="B20" s="104" t="s">
        <v>167</v>
      </c>
      <c r="C20" s="107" t="s">
        <v>155</v>
      </c>
      <c r="D20" s="100">
        <v>38</v>
      </c>
      <c r="E20" s="100">
        <v>21</v>
      </c>
      <c r="F20" s="100">
        <v>27</v>
      </c>
      <c r="G20" s="100">
        <v>0</v>
      </c>
      <c r="H20" s="100">
        <v>20</v>
      </c>
      <c r="I20" s="100">
        <v>30</v>
      </c>
      <c r="J20" s="100">
        <v>0</v>
      </c>
      <c r="K20" s="100">
        <v>30</v>
      </c>
      <c r="L20" s="100">
        <v>45</v>
      </c>
      <c r="M20" s="100">
        <f t="shared" si="0"/>
        <v>211</v>
      </c>
    </row>
    <row r="21" spans="1:13" ht="13.5" thickBot="1">
      <c r="A21" s="104"/>
      <c r="B21" s="106" t="s">
        <v>417</v>
      </c>
      <c r="C21" s="107" t="s">
        <v>155</v>
      </c>
      <c r="D21" s="100">
        <v>16</v>
      </c>
      <c r="E21" s="100">
        <v>0</v>
      </c>
      <c r="F21" s="100">
        <v>60</v>
      </c>
      <c r="G21" s="100">
        <v>0</v>
      </c>
      <c r="H21" s="100">
        <v>20</v>
      </c>
      <c r="I21" s="100">
        <v>15</v>
      </c>
      <c r="J21" s="100">
        <v>15</v>
      </c>
      <c r="K21" s="100">
        <v>30</v>
      </c>
      <c r="L21" s="100">
        <v>30</v>
      </c>
      <c r="M21" s="100">
        <f t="shared" si="0"/>
        <v>186</v>
      </c>
    </row>
    <row r="22" spans="1:13" ht="13.5" thickBot="1">
      <c r="A22" s="100"/>
      <c r="B22" s="103" t="s">
        <v>85</v>
      </c>
      <c r="C22" s="102" t="s">
        <v>154</v>
      </c>
      <c r="D22" s="100">
        <v>5.5</v>
      </c>
      <c r="E22" s="100">
        <v>0</v>
      </c>
      <c r="F22" s="100">
        <v>22</v>
      </c>
      <c r="G22" s="100">
        <v>10</v>
      </c>
      <c r="H22" s="100">
        <v>70</v>
      </c>
      <c r="I22" s="100">
        <v>15</v>
      </c>
      <c r="J22" s="100">
        <v>15</v>
      </c>
      <c r="K22" s="100">
        <v>30</v>
      </c>
      <c r="L22" s="100">
        <v>15</v>
      </c>
      <c r="M22" s="100">
        <f t="shared" si="0"/>
        <v>182.5</v>
      </c>
    </row>
    <row r="23" spans="1:13" ht="13.5" thickBot="1">
      <c r="A23" s="100"/>
      <c r="B23" s="106" t="s">
        <v>169</v>
      </c>
      <c r="C23" s="107" t="s">
        <v>155</v>
      </c>
      <c r="D23" s="100">
        <v>21.5</v>
      </c>
      <c r="E23" s="100">
        <v>10</v>
      </c>
      <c r="F23" s="100">
        <v>25</v>
      </c>
      <c r="G23" s="100">
        <v>0</v>
      </c>
      <c r="H23" s="100">
        <v>10</v>
      </c>
      <c r="I23" s="100">
        <v>0</v>
      </c>
      <c r="J23" s="100">
        <v>5</v>
      </c>
      <c r="K23" s="100">
        <v>60</v>
      </c>
      <c r="L23" s="100">
        <v>10</v>
      </c>
      <c r="M23" s="100">
        <f t="shared" si="0"/>
        <v>141.5</v>
      </c>
    </row>
    <row r="24" spans="1:13" ht="13.5" thickBot="1">
      <c r="A24" s="100"/>
      <c r="B24" s="103" t="s">
        <v>86</v>
      </c>
      <c r="C24" s="102" t="s">
        <v>154</v>
      </c>
      <c r="D24" s="100">
        <v>4</v>
      </c>
      <c r="E24" s="100">
        <v>0</v>
      </c>
      <c r="F24" s="100">
        <v>39.5</v>
      </c>
      <c r="G24" s="100">
        <v>0</v>
      </c>
      <c r="H24" s="100">
        <v>60</v>
      </c>
      <c r="I24" s="100">
        <v>0</v>
      </c>
      <c r="J24" s="100">
        <v>10</v>
      </c>
      <c r="K24" s="100">
        <v>10</v>
      </c>
      <c r="L24" s="100">
        <v>15</v>
      </c>
      <c r="M24" s="100">
        <f t="shared" si="0"/>
        <v>138.5</v>
      </c>
    </row>
    <row r="25" spans="1:13" ht="13.5" thickBot="1">
      <c r="A25" s="104"/>
      <c r="B25" s="106" t="s">
        <v>170</v>
      </c>
      <c r="C25" s="107" t="s">
        <v>154</v>
      </c>
      <c r="D25" s="107">
        <v>5</v>
      </c>
      <c r="E25" s="100">
        <v>0</v>
      </c>
      <c r="F25" s="100">
        <v>32</v>
      </c>
      <c r="G25" s="100">
        <v>0</v>
      </c>
      <c r="H25" s="100">
        <v>20</v>
      </c>
      <c r="I25" s="100">
        <v>0</v>
      </c>
      <c r="J25" s="100">
        <v>3</v>
      </c>
      <c r="K25" s="100">
        <v>65</v>
      </c>
      <c r="L25" s="100">
        <v>5</v>
      </c>
      <c r="M25" s="100">
        <f t="shared" si="0"/>
        <v>130</v>
      </c>
    </row>
    <row r="26" spans="1:13" ht="13.5" thickBot="1">
      <c r="A26" s="100"/>
      <c r="B26" s="103" t="s">
        <v>416</v>
      </c>
      <c r="C26" s="102" t="s">
        <v>154</v>
      </c>
      <c r="D26" s="102">
        <v>28</v>
      </c>
      <c r="E26" s="102">
        <v>0</v>
      </c>
      <c r="F26" s="102">
        <v>0</v>
      </c>
      <c r="G26" s="102">
        <v>10</v>
      </c>
      <c r="H26" s="102">
        <v>0</v>
      </c>
      <c r="I26" s="102">
        <v>0</v>
      </c>
      <c r="J26" s="102">
        <v>35</v>
      </c>
      <c r="K26" s="102">
        <v>55</v>
      </c>
      <c r="L26" s="102"/>
      <c r="M26" s="100">
        <f t="shared" si="0"/>
        <v>128</v>
      </c>
    </row>
    <row r="27" spans="1:13" ht="13.5" thickBot="1">
      <c r="A27" s="100"/>
      <c r="B27" s="106" t="s">
        <v>272</v>
      </c>
      <c r="C27" s="107" t="s">
        <v>155</v>
      </c>
      <c r="D27" s="100">
        <v>19</v>
      </c>
      <c r="E27" s="100">
        <v>0</v>
      </c>
      <c r="F27" s="100">
        <v>0</v>
      </c>
      <c r="G27" s="100">
        <v>0</v>
      </c>
      <c r="H27" s="100">
        <v>40</v>
      </c>
      <c r="I27" s="100">
        <v>15</v>
      </c>
      <c r="J27" s="100">
        <v>0</v>
      </c>
      <c r="K27" s="100">
        <v>35</v>
      </c>
      <c r="L27" s="100">
        <v>5</v>
      </c>
      <c r="M27" s="100">
        <f t="shared" si="0"/>
        <v>114</v>
      </c>
    </row>
    <row r="28" spans="1:13" ht="13.5" thickBot="1">
      <c r="A28" s="100"/>
      <c r="B28" s="104" t="s">
        <v>165</v>
      </c>
      <c r="C28" s="102" t="s">
        <v>154</v>
      </c>
      <c r="D28" s="102">
        <v>0</v>
      </c>
      <c r="E28" s="102">
        <v>5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80</v>
      </c>
      <c r="L28" s="102"/>
      <c r="M28" s="100">
        <f t="shared" si="0"/>
        <v>85</v>
      </c>
    </row>
    <row r="29" spans="1:13" ht="13.5" thickBot="1">
      <c r="A29" s="104"/>
      <c r="B29" s="105" t="s">
        <v>163</v>
      </c>
      <c r="C29" s="107" t="s">
        <v>155</v>
      </c>
      <c r="D29" s="100">
        <v>0</v>
      </c>
      <c r="E29" s="100">
        <v>20</v>
      </c>
      <c r="F29" s="100">
        <v>0</v>
      </c>
      <c r="G29" s="100">
        <v>0</v>
      </c>
      <c r="H29" s="100">
        <v>0</v>
      </c>
      <c r="I29" s="100">
        <v>0</v>
      </c>
      <c r="J29" s="100">
        <v>20</v>
      </c>
      <c r="K29" s="100">
        <v>0</v>
      </c>
      <c r="L29" s="100">
        <v>37</v>
      </c>
      <c r="M29" s="100">
        <f t="shared" si="0"/>
        <v>77</v>
      </c>
    </row>
    <row r="30" spans="1:13" ht="13.5" thickBot="1">
      <c r="A30" s="104"/>
      <c r="B30" s="103" t="s">
        <v>87</v>
      </c>
      <c r="C30" s="107" t="s">
        <v>155</v>
      </c>
      <c r="D30" s="102">
        <v>0</v>
      </c>
      <c r="E30" s="100">
        <v>13</v>
      </c>
      <c r="F30" s="102">
        <v>0</v>
      </c>
      <c r="G30" s="102">
        <v>0</v>
      </c>
      <c r="H30" s="102">
        <v>5</v>
      </c>
      <c r="I30" s="102">
        <v>0</v>
      </c>
      <c r="J30" s="100">
        <v>5</v>
      </c>
      <c r="K30" s="100">
        <v>15</v>
      </c>
      <c r="L30" s="102">
        <v>10</v>
      </c>
      <c r="M30" s="100">
        <f t="shared" si="0"/>
        <v>48</v>
      </c>
    </row>
    <row r="31" spans="1:13" ht="13.5" thickBot="1">
      <c r="A31" s="104"/>
      <c r="B31" s="105" t="s">
        <v>217</v>
      </c>
      <c r="C31" s="107" t="s">
        <v>155</v>
      </c>
      <c r="D31" s="107">
        <v>1</v>
      </c>
      <c r="E31" s="100">
        <v>0</v>
      </c>
      <c r="F31" s="100">
        <v>0</v>
      </c>
      <c r="G31" s="100">
        <v>0</v>
      </c>
      <c r="H31" s="100">
        <v>5</v>
      </c>
      <c r="I31" s="100">
        <v>0</v>
      </c>
      <c r="J31" s="100">
        <v>30</v>
      </c>
      <c r="K31" s="100">
        <v>0</v>
      </c>
      <c r="L31" s="100">
        <v>5</v>
      </c>
      <c r="M31" s="100">
        <f t="shared" si="0"/>
        <v>41</v>
      </c>
    </row>
    <row r="32" spans="1:13" ht="13.5" thickBot="1">
      <c r="A32" s="104"/>
      <c r="B32" s="104" t="s">
        <v>418</v>
      </c>
      <c r="C32" s="104" t="s">
        <v>419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30</v>
      </c>
      <c r="L32" s="100">
        <v>5</v>
      </c>
      <c r="M32" s="100">
        <f t="shared" si="0"/>
        <v>35</v>
      </c>
    </row>
    <row r="34" spans="3:8" ht="12.75">
      <c r="C34" s="29"/>
      <c r="D34" s="29"/>
      <c r="E34" s="29"/>
      <c r="F34" s="30"/>
      <c r="G34" s="30" t="s">
        <v>57</v>
      </c>
      <c r="H34" s="30"/>
    </row>
    <row r="35" ht="12.75">
      <c r="B35" s="28" t="s">
        <v>56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125" style="0" customWidth="1"/>
    <col min="2" max="2" width="21.00390625" style="0" customWidth="1"/>
    <col min="3" max="3" width="5.00390625" style="0" customWidth="1"/>
    <col min="4" max="4" width="6.75390625" style="0" customWidth="1"/>
    <col min="5" max="5" width="6.375" style="0" customWidth="1"/>
    <col min="6" max="6" width="5.875" style="0" customWidth="1"/>
    <col min="7" max="7" width="6.125" style="0" customWidth="1"/>
    <col min="8" max="9" width="6.00390625" style="0" customWidth="1"/>
    <col min="10" max="10" width="7.875" style="0" customWidth="1"/>
  </cols>
  <sheetData>
    <row r="1" spans="1:12" ht="18">
      <c r="A1" s="5" t="s">
        <v>436</v>
      </c>
      <c r="B1" s="6"/>
      <c r="C1" s="6"/>
      <c r="D1" s="58"/>
      <c r="E1" s="58"/>
      <c r="F1" s="58"/>
      <c r="G1" s="58"/>
      <c r="H1" s="58"/>
      <c r="I1" s="58"/>
      <c r="J1" s="58"/>
      <c r="K1" s="6"/>
      <c r="L1" s="6"/>
    </row>
    <row r="2" spans="4:10" ht="13.5" thickBot="1">
      <c r="D2" s="1"/>
      <c r="E2" s="1"/>
      <c r="F2" s="1"/>
      <c r="G2" s="1"/>
      <c r="H2" s="1"/>
      <c r="I2" s="1"/>
      <c r="J2" s="1"/>
    </row>
    <row r="3" spans="1:11" ht="101.25">
      <c r="A3" s="69" t="s">
        <v>1</v>
      </c>
      <c r="B3" s="70" t="s">
        <v>2</v>
      </c>
      <c r="C3" s="71" t="s">
        <v>3</v>
      </c>
      <c r="D3" s="71" t="s">
        <v>4</v>
      </c>
      <c r="E3" s="71" t="s">
        <v>5</v>
      </c>
      <c r="F3" s="71" t="s">
        <v>150</v>
      </c>
      <c r="G3" s="71" t="s">
        <v>149</v>
      </c>
      <c r="H3" s="71" t="s">
        <v>58</v>
      </c>
      <c r="I3" s="72" t="s">
        <v>151</v>
      </c>
      <c r="J3" s="72" t="s">
        <v>59</v>
      </c>
      <c r="K3" s="73" t="s">
        <v>6</v>
      </c>
    </row>
    <row r="4" spans="1:11" ht="12.75">
      <c r="A4" s="36">
        <v>1</v>
      </c>
      <c r="B4" s="43" t="s">
        <v>90</v>
      </c>
      <c r="C4" s="31" t="s">
        <v>218</v>
      </c>
      <c r="D4" s="25">
        <v>97</v>
      </c>
      <c r="E4" s="27">
        <v>98</v>
      </c>
      <c r="F4" s="25">
        <v>90</v>
      </c>
      <c r="G4" s="25">
        <v>100</v>
      </c>
      <c r="H4" s="25">
        <v>25</v>
      </c>
      <c r="I4" s="148">
        <v>99</v>
      </c>
      <c r="J4" s="148">
        <v>85</v>
      </c>
      <c r="K4" s="149">
        <f aca="true" t="shared" si="0" ref="K4:K41">SUM(D4:J4)</f>
        <v>594</v>
      </c>
    </row>
    <row r="5" spans="1:11" ht="12.75">
      <c r="A5" s="36">
        <v>2</v>
      </c>
      <c r="B5" s="43" t="s">
        <v>89</v>
      </c>
      <c r="C5" s="31" t="s">
        <v>218</v>
      </c>
      <c r="D5" s="25">
        <v>70</v>
      </c>
      <c r="E5" s="27">
        <v>30</v>
      </c>
      <c r="F5" s="25">
        <v>53</v>
      </c>
      <c r="G5" s="25">
        <v>48</v>
      </c>
      <c r="H5" s="25">
        <v>50</v>
      </c>
      <c r="I5" s="148">
        <v>75</v>
      </c>
      <c r="J5" s="148">
        <v>84</v>
      </c>
      <c r="K5" s="149">
        <f t="shared" si="0"/>
        <v>410</v>
      </c>
    </row>
    <row r="6" spans="1:11" ht="12.75">
      <c r="A6" s="36">
        <v>3</v>
      </c>
      <c r="B6" s="47" t="s">
        <v>268</v>
      </c>
      <c r="C6" s="31" t="s">
        <v>218</v>
      </c>
      <c r="D6" s="31">
        <v>24</v>
      </c>
      <c r="E6" s="118">
        <v>95</v>
      </c>
      <c r="F6" s="31">
        <v>38</v>
      </c>
      <c r="G6" s="31">
        <v>37</v>
      </c>
      <c r="H6" s="31">
        <v>56</v>
      </c>
      <c r="I6" s="150">
        <v>60</v>
      </c>
      <c r="J6" s="150">
        <v>75</v>
      </c>
      <c r="K6" s="149">
        <f t="shared" si="0"/>
        <v>385</v>
      </c>
    </row>
    <row r="7" spans="1:11" ht="12.75">
      <c r="A7" s="36">
        <v>4</v>
      </c>
      <c r="B7" s="43" t="s">
        <v>91</v>
      </c>
      <c r="C7" s="31" t="s">
        <v>218</v>
      </c>
      <c r="D7" s="25">
        <v>55</v>
      </c>
      <c r="E7" s="27">
        <v>69</v>
      </c>
      <c r="F7" s="25">
        <v>62</v>
      </c>
      <c r="G7" s="25">
        <v>21</v>
      </c>
      <c r="H7" s="25">
        <v>26</v>
      </c>
      <c r="I7" s="148">
        <v>60</v>
      </c>
      <c r="J7" s="148">
        <v>79</v>
      </c>
      <c r="K7" s="149">
        <f t="shared" si="0"/>
        <v>372</v>
      </c>
    </row>
    <row r="8" spans="1:11" ht="12.75">
      <c r="A8" s="36">
        <v>5</v>
      </c>
      <c r="B8" s="43" t="s">
        <v>88</v>
      </c>
      <c r="C8" s="31" t="s">
        <v>218</v>
      </c>
      <c r="D8" s="25">
        <v>66</v>
      </c>
      <c r="E8" s="27">
        <v>80</v>
      </c>
      <c r="F8" s="25">
        <v>30</v>
      </c>
      <c r="G8" s="25">
        <v>43</v>
      </c>
      <c r="H8" s="25">
        <v>24</v>
      </c>
      <c r="I8" s="148">
        <v>60</v>
      </c>
      <c r="J8" s="148">
        <v>66</v>
      </c>
      <c r="K8" s="149">
        <f t="shared" si="0"/>
        <v>369</v>
      </c>
    </row>
    <row r="9" spans="1:11" ht="12.75">
      <c r="A9" s="36">
        <v>6</v>
      </c>
      <c r="B9" s="43" t="s">
        <v>92</v>
      </c>
      <c r="C9" s="31" t="s">
        <v>218</v>
      </c>
      <c r="D9" s="25">
        <v>63</v>
      </c>
      <c r="E9" s="27">
        <v>43</v>
      </c>
      <c r="F9" s="25">
        <v>61</v>
      </c>
      <c r="G9" s="25">
        <v>53</v>
      </c>
      <c r="H9" s="25">
        <v>50</v>
      </c>
      <c r="I9" s="148">
        <v>25</v>
      </c>
      <c r="J9" s="148">
        <v>73</v>
      </c>
      <c r="K9" s="149">
        <f t="shared" si="0"/>
        <v>368</v>
      </c>
    </row>
    <row r="10" spans="1:11" ht="12.75">
      <c r="A10" s="36">
        <v>7</v>
      </c>
      <c r="B10" s="43" t="s">
        <v>106</v>
      </c>
      <c r="C10" s="31" t="s">
        <v>218</v>
      </c>
      <c r="D10" s="25">
        <v>81</v>
      </c>
      <c r="E10" s="27">
        <v>38</v>
      </c>
      <c r="F10" s="25">
        <v>35</v>
      </c>
      <c r="G10" s="25">
        <v>37</v>
      </c>
      <c r="H10" s="25">
        <v>39</v>
      </c>
      <c r="I10" s="148">
        <v>50</v>
      </c>
      <c r="J10" s="148">
        <v>62</v>
      </c>
      <c r="K10" s="149">
        <f t="shared" si="0"/>
        <v>342</v>
      </c>
    </row>
    <row r="11" spans="1:11" ht="12.75">
      <c r="A11" s="36">
        <v>8</v>
      </c>
      <c r="B11" s="43" t="s">
        <v>93</v>
      </c>
      <c r="C11" s="31" t="s">
        <v>218</v>
      </c>
      <c r="D11" s="25">
        <v>53</v>
      </c>
      <c r="E11" s="27">
        <v>43</v>
      </c>
      <c r="F11" s="25">
        <v>55</v>
      </c>
      <c r="G11" s="25">
        <v>43</v>
      </c>
      <c r="H11" s="25">
        <v>46</v>
      </c>
      <c r="I11" s="148">
        <v>65</v>
      </c>
      <c r="J11" s="148">
        <v>26</v>
      </c>
      <c r="K11" s="149">
        <f t="shared" si="0"/>
        <v>331</v>
      </c>
    </row>
    <row r="12" spans="1:11" ht="12.75">
      <c r="A12" s="36">
        <v>9</v>
      </c>
      <c r="B12" s="43" t="s">
        <v>101</v>
      </c>
      <c r="C12" s="31" t="s">
        <v>218</v>
      </c>
      <c r="D12" s="25">
        <v>50</v>
      </c>
      <c r="E12" s="27">
        <v>45</v>
      </c>
      <c r="F12" s="25">
        <v>32</v>
      </c>
      <c r="G12" s="25">
        <v>55</v>
      </c>
      <c r="H12" s="25">
        <v>50</v>
      </c>
      <c r="I12" s="148">
        <v>35</v>
      </c>
      <c r="J12" s="148">
        <v>54</v>
      </c>
      <c r="K12" s="149">
        <f t="shared" si="0"/>
        <v>321</v>
      </c>
    </row>
    <row r="13" spans="1:11" ht="12.75">
      <c r="A13" s="36">
        <v>10</v>
      </c>
      <c r="B13" s="43" t="s">
        <v>108</v>
      </c>
      <c r="C13" s="31" t="s">
        <v>218</v>
      </c>
      <c r="D13" s="25">
        <v>71</v>
      </c>
      <c r="E13" s="27">
        <v>35</v>
      </c>
      <c r="F13" s="25">
        <v>53</v>
      </c>
      <c r="G13" s="25">
        <v>29</v>
      </c>
      <c r="H13" s="25">
        <v>17</v>
      </c>
      <c r="I13" s="148">
        <v>45</v>
      </c>
      <c r="J13" s="148">
        <v>66</v>
      </c>
      <c r="K13" s="149">
        <f t="shared" si="0"/>
        <v>316</v>
      </c>
    </row>
    <row r="14" spans="1:11" ht="12.75">
      <c r="A14" s="36">
        <v>11</v>
      </c>
      <c r="B14" s="47" t="s">
        <v>94</v>
      </c>
      <c r="C14" s="31" t="s">
        <v>218</v>
      </c>
      <c r="D14" s="31">
        <v>60</v>
      </c>
      <c r="E14" s="118">
        <v>64</v>
      </c>
      <c r="F14" s="31">
        <v>35</v>
      </c>
      <c r="G14" s="31">
        <v>34</v>
      </c>
      <c r="H14" s="31">
        <v>21</v>
      </c>
      <c r="I14" s="150">
        <v>60</v>
      </c>
      <c r="J14" s="150">
        <v>32</v>
      </c>
      <c r="K14" s="149">
        <f t="shared" si="0"/>
        <v>306</v>
      </c>
    </row>
    <row r="15" spans="1:11" ht="12.75">
      <c r="A15" s="36">
        <v>12</v>
      </c>
      <c r="B15" s="43" t="s">
        <v>409</v>
      </c>
      <c r="C15" s="31" t="s">
        <v>218</v>
      </c>
      <c r="D15" s="25">
        <v>49</v>
      </c>
      <c r="E15" s="27">
        <v>18</v>
      </c>
      <c r="F15" s="25">
        <v>40</v>
      </c>
      <c r="G15" s="25">
        <v>25</v>
      </c>
      <c r="H15" s="25">
        <v>50</v>
      </c>
      <c r="I15" s="148">
        <v>70</v>
      </c>
      <c r="J15" s="148">
        <v>51</v>
      </c>
      <c r="K15" s="149">
        <f t="shared" si="0"/>
        <v>303</v>
      </c>
    </row>
    <row r="16" spans="1:11" ht="12.75">
      <c r="A16" s="36">
        <v>13</v>
      </c>
      <c r="B16" s="43" t="s">
        <v>95</v>
      </c>
      <c r="C16" s="31" t="s">
        <v>219</v>
      </c>
      <c r="D16" s="25">
        <v>30</v>
      </c>
      <c r="E16" s="27">
        <v>70</v>
      </c>
      <c r="F16" s="25">
        <v>36</v>
      </c>
      <c r="G16" s="25">
        <v>40</v>
      </c>
      <c r="H16" s="25">
        <v>14</v>
      </c>
      <c r="I16" s="148">
        <v>40</v>
      </c>
      <c r="J16" s="148">
        <v>54</v>
      </c>
      <c r="K16" s="149">
        <f t="shared" si="0"/>
        <v>284</v>
      </c>
    </row>
    <row r="17" spans="1:11" ht="12.75">
      <c r="A17" s="36">
        <v>14</v>
      </c>
      <c r="B17" s="43" t="s">
        <v>410</v>
      </c>
      <c r="C17" s="31" t="s">
        <v>219</v>
      </c>
      <c r="D17" s="25">
        <v>35</v>
      </c>
      <c r="E17" s="27">
        <v>53</v>
      </c>
      <c r="F17" s="25">
        <v>50</v>
      </c>
      <c r="G17" s="25">
        <v>40</v>
      </c>
      <c r="H17" s="25">
        <v>19</v>
      </c>
      <c r="I17" s="148">
        <v>65</v>
      </c>
      <c r="J17" s="148">
        <v>6</v>
      </c>
      <c r="K17" s="149">
        <f t="shared" si="0"/>
        <v>268</v>
      </c>
    </row>
    <row r="18" spans="1:11" ht="12.75">
      <c r="A18" s="36">
        <v>15</v>
      </c>
      <c r="B18" s="43" t="s">
        <v>100</v>
      </c>
      <c r="C18" s="31" t="s">
        <v>219</v>
      </c>
      <c r="D18" s="25">
        <v>60</v>
      </c>
      <c r="E18" s="27">
        <v>54</v>
      </c>
      <c r="F18" s="25">
        <v>20</v>
      </c>
      <c r="G18" s="25">
        <v>17</v>
      </c>
      <c r="H18" s="25">
        <v>10</v>
      </c>
      <c r="I18" s="148">
        <v>50</v>
      </c>
      <c r="J18" s="148">
        <v>44</v>
      </c>
      <c r="K18" s="149">
        <f t="shared" si="0"/>
        <v>255</v>
      </c>
    </row>
    <row r="19" spans="1:11" ht="12.75">
      <c r="A19" s="74"/>
      <c r="B19" s="47" t="s">
        <v>411</v>
      </c>
      <c r="C19" s="31" t="s">
        <v>219</v>
      </c>
      <c r="D19" s="31">
        <v>53</v>
      </c>
      <c r="E19" s="118">
        <v>22</v>
      </c>
      <c r="F19" s="31">
        <v>63</v>
      </c>
      <c r="G19" s="31">
        <v>23</v>
      </c>
      <c r="H19" s="31">
        <v>28</v>
      </c>
      <c r="I19" s="150">
        <v>39</v>
      </c>
      <c r="J19" s="150">
        <v>27</v>
      </c>
      <c r="K19" s="149">
        <f t="shared" si="0"/>
        <v>255</v>
      </c>
    </row>
    <row r="20" spans="1:11" ht="12.75">
      <c r="A20" s="74"/>
      <c r="B20" s="43" t="s">
        <v>107</v>
      </c>
      <c r="C20" s="31" t="s">
        <v>219</v>
      </c>
      <c r="D20" s="25">
        <v>50</v>
      </c>
      <c r="E20" s="27">
        <v>30</v>
      </c>
      <c r="F20" s="25">
        <v>25</v>
      </c>
      <c r="G20" s="25">
        <v>10</v>
      </c>
      <c r="H20" s="25">
        <v>35</v>
      </c>
      <c r="I20" s="148">
        <v>45</v>
      </c>
      <c r="J20" s="148">
        <v>32</v>
      </c>
      <c r="K20" s="149">
        <f t="shared" si="0"/>
        <v>227</v>
      </c>
    </row>
    <row r="21" spans="1:11" ht="12.75">
      <c r="A21" s="36"/>
      <c r="B21" s="47" t="s">
        <v>98</v>
      </c>
      <c r="C21" s="31" t="s">
        <v>219</v>
      </c>
      <c r="D21" s="25">
        <v>60</v>
      </c>
      <c r="E21" s="27">
        <v>40</v>
      </c>
      <c r="F21" s="25">
        <v>30</v>
      </c>
      <c r="G21" s="25">
        <v>14</v>
      </c>
      <c r="H21" s="25">
        <v>2</v>
      </c>
      <c r="I21" s="148">
        <v>10</v>
      </c>
      <c r="J21" s="148">
        <v>66</v>
      </c>
      <c r="K21" s="149">
        <f t="shared" si="0"/>
        <v>222</v>
      </c>
    </row>
    <row r="22" spans="1:11" ht="12.75">
      <c r="A22" s="36"/>
      <c r="B22" s="47" t="s">
        <v>212</v>
      </c>
      <c r="C22" s="31" t="s">
        <v>219</v>
      </c>
      <c r="D22" s="31">
        <v>35</v>
      </c>
      <c r="E22" s="27">
        <v>30</v>
      </c>
      <c r="F22" s="27">
        <v>26</v>
      </c>
      <c r="G22" s="31">
        <v>25</v>
      </c>
      <c r="H22" s="31">
        <v>2</v>
      </c>
      <c r="I22" s="150">
        <v>30</v>
      </c>
      <c r="J22" s="150">
        <v>40</v>
      </c>
      <c r="K22" s="149">
        <f t="shared" si="0"/>
        <v>188</v>
      </c>
    </row>
    <row r="23" spans="1:11" ht="12.75">
      <c r="A23" s="74"/>
      <c r="B23" s="43" t="s">
        <v>97</v>
      </c>
      <c r="C23" s="31" t="s">
        <v>219</v>
      </c>
      <c r="D23" s="25">
        <v>20</v>
      </c>
      <c r="E23" s="27">
        <v>30</v>
      </c>
      <c r="F23" s="25">
        <v>25</v>
      </c>
      <c r="G23" s="25">
        <v>33</v>
      </c>
      <c r="H23" s="25">
        <v>12</v>
      </c>
      <c r="I23" s="148">
        <v>30</v>
      </c>
      <c r="J23" s="148">
        <v>29</v>
      </c>
      <c r="K23" s="149">
        <f t="shared" si="0"/>
        <v>179</v>
      </c>
    </row>
    <row r="24" spans="1:11" ht="12.75">
      <c r="A24" s="74"/>
      <c r="B24" s="47" t="s">
        <v>215</v>
      </c>
      <c r="C24" s="31" t="s">
        <v>219</v>
      </c>
      <c r="D24" s="31">
        <v>42</v>
      </c>
      <c r="E24" s="118">
        <v>40</v>
      </c>
      <c r="F24" s="118">
        <v>31</v>
      </c>
      <c r="G24" s="31">
        <v>16</v>
      </c>
      <c r="H24" s="31">
        <v>10</v>
      </c>
      <c r="I24" s="150">
        <v>25</v>
      </c>
      <c r="J24" s="150">
        <v>10</v>
      </c>
      <c r="K24" s="149">
        <f t="shared" si="0"/>
        <v>174</v>
      </c>
    </row>
    <row r="25" spans="1:11" ht="12.75">
      <c r="A25" s="74"/>
      <c r="B25" s="43" t="s">
        <v>104</v>
      </c>
      <c r="C25" s="31" t="s">
        <v>218</v>
      </c>
      <c r="D25" s="25">
        <v>37</v>
      </c>
      <c r="E25" s="27">
        <v>30</v>
      </c>
      <c r="F25" s="25">
        <v>25</v>
      </c>
      <c r="G25" s="25">
        <v>10</v>
      </c>
      <c r="H25" s="25"/>
      <c r="I25" s="148">
        <v>45</v>
      </c>
      <c r="J25" s="148">
        <v>20</v>
      </c>
      <c r="K25" s="149">
        <f t="shared" si="0"/>
        <v>167</v>
      </c>
    </row>
    <row r="26" spans="1:11" ht="12.75">
      <c r="A26" s="74"/>
      <c r="B26" s="43" t="s">
        <v>96</v>
      </c>
      <c r="C26" s="31" t="s">
        <v>219</v>
      </c>
      <c r="D26" s="25">
        <v>13</v>
      </c>
      <c r="E26" s="27">
        <v>39</v>
      </c>
      <c r="F26" s="25">
        <v>38</v>
      </c>
      <c r="G26" s="25">
        <v>8</v>
      </c>
      <c r="H26" s="25">
        <v>10</v>
      </c>
      <c r="I26" s="148">
        <v>50</v>
      </c>
      <c r="J26" s="148">
        <v>7</v>
      </c>
      <c r="K26" s="149">
        <f t="shared" si="0"/>
        <v>165</v>
      </c>
    </row>
    <row r="27" spans="1:11" ht="12.75">
      <c r="A27" s="36"/>
      <c r="B27" s="47" t="s">
        <v>172</v>
      </c>
      <c r="C27" s="31" t="s">
        <v>219</v>
      </c>
      <c r="D27" s="118">
        <v>45</v>
      </c>
      <c r="E27" s="118">
        <v>28</v>
      </c>
      <c r="F27" s="31">
        <v>38</v>
      </c>
      <c r="G27" s="31">
        <v>20</v>
      </c>
      <c r="H27" s="31"/>
      <c r="I27" s="150">
        <v>25</v>
      </c>
      <c r="J27" s="150">
        <v>8</v>
      </c>
      <c r="K27" s="149">
        <f t="shared" si="0"/>
        <v>164</v>
      </c>
    </row>
    <row r="28" spans="1:11" ht="12.75">
      <c r="A28" s="74"/>
      <c r="B28" s="43" t="s">
        <v>412</v>
      </c>
      <c r="C28" s="31" t="s">
        <v>219</v>
      </c>
      <c r="D28" s="25">
        <v>40</v>
      </c>
      <c r="E28" s="27">
        <v>29</v>
      </c>
      <c r="F28" s="25">
        <v>30</v>
      </c>
      <c r="G28" s="25">
        <v>0</v>
      </c>
      <c r="H28" s="25">
        <v>0</v>
      </c>
      <c r="I28" s="148">
        <v>45</v>
      </c>
      <c r="J28" s="148">
        <v>19</v>
      </c>
      <c r="K28" s="149">
        <f t="shared" si="0"/>
        <v>163</v>
      </c>
    </row>
    <row r="29" spans="1:11" ht="12.75">
      <c r="A29" s="74"/>
      <c r="B29" s="47" t="s">
        <v>171</v>
      </c>
      <c r="C29" s="31" t="s">
        <v>218</v>
      </c>
      <c r="D29" s="31">
        <v>0</v>
      </c>
      <c r="E29" s="118">
        <v>1</v>
      </c>
      <c r="F29" s="31">
        <v>54</v>
      </c>
      <c r="G29" s="31">
        <v>18</v>
      </c>
      <c r="H29" s="31">
        <v>10</v>
      </c>
      <c r="I29" s="150">
        <v>40</v>
      </c>
      <c r="J29" s="150">
        <v>15</v>
      </c>
      <c r="K29" s="149">
        <f t="shared" si="0"/>
        <v>138</v>
      </c>
    </row>
    <row r="30" spans="1:11" ht="12.75">
      <c r="A30" s="74"/>
      <c r="B30" s="43" t="s">
        <v>102</v>
      </c>
      <c r="C30" s="31" t="s">
        <v>219</v>
      </c>
      <c r="D30" s="25">
        <v>0</v>
      </c>
      <c r="E30" s="27">
        <v>19</v>
      </c>
      <c r="F30" s="25">
        <v>33</v>
      </c>
      <c r="G30" s="25">
        <v>0</v>
      </c>
      <c r="H30" s="25">
        <v>0</v>
      </c>
      <c r="I30" s="148">
        <v>85</v>
      </c>
      <c r="J30" s="148">
        <v>0</v>
      </c>
      <c r="K30" s="149">
        <f t="shared" si="0"/>
        <v>137</v>
      </c>
    </row>
    <row r="31" spans="1:11" ht="12.75">
      <c r="A31" s="74"/>
      <c r="B31" s="47" t="s">
        <v>214</v>
      </c>
      <c r="C31" s="31" t="s">
        <v>219</v>
      </c>
      <c r="D31" s="31">
        <v>20</v>
      </c>
      <c r="E31" s="118">
        <v>47</v>
      </c>
      <c r="F31" s="31">
        <v>18</v>
      </c>
      <c r="G31" s="31">
        <v>14</v>
      </c>
      <c r="H31" s="31">
        <v>0</v>
      </c>
      <c r="I31" s="150">
        <v>35</v>
      </c>
      <c r="J31" s="150">
        <v>0</v>
      </c>
      <c r="K31" s="149">
        <f t="shared" si="0"/>
        <v>134</v>
      </c>
    </row>
    <row r="32" spans="1:11" ht="12.75">
      <c r="A32" s="74"/>
      <c r="B32" s="43" t="s">
        <v>99</v>
      </c>
      <c r="C32" s="31" t="s">
        <v>219</v>
      </c>
      <c r="D32" s="25">
        <v>55</v>
      </c>
      <c r="E32" s="27">
        <v>12</v>
      </c>
      <c r="F32" s="25">
        <v>15</v>
      </c>
      <c r="G32" s="25">
        <v>7</v>
      </c>
      <c r="H32" s="25">
        <v>0</v>
      </c>
      <c r="I32" s="148">
        <v>37.5</v>
      </c>
      <c r="J32" s="148">
        <v>0</v>
      </c>
      <c r="K32" s="149">
        <f t="shared" si="0"/>
        <v>126.5</v>
      </c>
    </row>
    <row r="33" spans="1:11" ht="12.75">
      <c r="A33" s="74"/>
      <c r="B33" s="43" t="s">
        <v>109</v>
      </c>
      <c r="C33" s="31" t="s">
        <v>219</v>
      </c>
      <c r="D33" s="25">
        <v>8</v>
      </c>
      <c r="E33" s="27">
        <v>30</v>
      </c>
      <c r="F33" s="25">
        <v>10</v>
      </c>
      <c r="G33" s="25">
        <v>10</v>
      </c>
      <c r="H33" s="25">
        <v>0</v>
      </c>
      <c r="I33" s="148">
        <v>50</v>
      </c>
      <c r="J33" s="148">
        <v>5</v>
      </c>
      <c r="K33" s="149">
        <f t="shared" si="0"/>
        <v>113</v>
      </c>
    </row>
    <row r="34" spans="1:11" ht="12.75">
      <c r="A34" s="74"/>
      <c r="B34" s="47" t="s">
        <v>213</v>
      </c>
      <c r="C34" s="31" t="s">
        <v>219</v>
      </c>
      <c r="D34" s="31">
        <v>25</v>
      </c>
      <c r="E34" s="27">
        <v>2</v>
      </c>
      <c r="F34" s="27">
        <v>15</v>
      </c>
      <c r="G34" s="31">
        <v>3</v>
      </c>
      <c r="H34" s="31">
        <v>10</v>
      </c>
      <c r="I34" s="150">
        <v>30</v>
      </c>
      <c r="J34" s="150">
        <v>16</v>
      </c>
      <c r="K34" s="149">
        <f t="shared" si="0"/>
        <v>101</v>
      </c>
    </row>
    <row r="35" spans="1:11" ht="12.75">
      <c r="A35" s="74"/>
      <c r="B35" s="43" t="s">
        <v>103</v>
      </c>
      <c r="C35" s="31" t="s">
        <v>219</v>
      </c>
      <c r="D35" s="25">
        <v>10</v>
      </c>
      <c r="E35" s="27">
        <v>27</v>
      </c>
      <c r="F35" s="25">
        <v>30</v>
      </c>
      <c r="G35" s="25">
        <v>7</v>
      </c>
      <c r="H35" s="25">
        <v>10</v>
      </c>
      <c r="I35" s="148">
        <v>5</v>
      </c>
      <c r="J35" s="148">
        <v>4</v>
      </c>
      <c r="K35" s="149">
        <f t="shared" si="0"/>
        <v>93</v>
      </c>
    </row>
    <row r="36" spans="1:11" ht="12.75">
      <c r="A36" s="74"/>
      <c r="B36" s="43" t="s">
        <v>105</v>
      </c>
      <c r="C36" s="31" t="s">
        <v>219</v>
      </c>
      <c r="D36" s="25">
        <v>10</v>
      </c>
      <c r="E36" s="27">
        <v>3</v>
      </c>
      <c r="F36" s="25">
        <v>15</v>
      </c>
      <c r="G36" s="25">
        <v>2</v>
      </c>
      <c r="H36" s="25">
        <v>10</v>
      </c>
      <c r="I36" s="148">
        <v>10</v>
      </c>
      <c r="J36" s="148">
        <v>42</v>
      </c>
      <c r="K36" s="149">
        <f t="shared" si="0"/>
        <v>92</v>
      </c>
    </row>
    <row r="37" spans="1:11" ht="12.75">
      <c r="A37" s="36"/>
      <c r="B37" s="43" t="s">
        <v>406</v>
      </c>
      <c r="C37" s="31" t="s">
        <v>218</v>
      </c>
      <c r="D37" s="25">
        <v>0</v>
      </c>
      <c r="E37" s="27">
        <v>24</v>
      </c>
      <c r="F37" s="25">
        <v>23</v>
      </c>
      <c r="G37" s="25">
        <v>15</v>
      </c>
      <c r="H37" s="25">
        <v>0</v>
      </c>
      <c r="I37" s="148">
        <v>0</v>
      </c>
      <c r="J37" s="148">
        <v>0</v>
      </c>
      <c r="K37" s="149">
        <f t="shared" si="0"/>
        <v>62</v>
      </c>
    </row>
    <row r="38" spans="1:11" ht="12.75">
      <c r="A38" s="74"/>
      <c r="B38" s="47" t="s">
        <v>269</v>
      </c>
      <c r="C38" s="31" t="s">
        <v>218</v>
      </c>
      <c r="D38" s="31">
        <v>0</v>
      </c>
      <c r="E38" s="118">
        <v>0</v>
      </c>
      <c r="F38" s="31">
        <v>10</v>
      </c>
      <c r="G38" s="31">
        <v>1</v>
      </c>
      <c r="H38" s="31">
        <v>0</v>
      </c>
      <c r="I38" s="150">
        <v>30</v>
      </c>
      <c r="J38" s="150">
        <v>10</v>
      </c>
      <c r="K38" s="149">
        <f t="shared" si="0"/>
        <v>51</v>
      </c>
    </row>
    <row r="39" spans="1:11" ht="12.75">
      <c r="A39" s="74"/>
      <c r="B39" s="47" t="s">
        <v>430</v>
      </c>
      <c r="C39" s="31" t="s">
        <v>218</v>
      </c>
      <c r="D39" s="31">
        <v>0</v>
      </c>
      <c r="E39" s="118">
        <v>4</v>
      </c>
      <c r="F39" s="31">
        <v>25</v>
      </c>
      <c r="G39" s="31">
        <v>8</v>
      </c>
      <c r="H39" s="31">
        <v>0</v>
      </c>
      <c r="I39" s="150">
        <v>0</v>
      </c>
      <c r="J39" s="150">
        <v>0</v>
      </c>
      <c r="K39" s="149">
        <f t="shared" si="0"/>
        <v>37</v>
      </c>
    </row>
    <row r="40" spans="1:11" ht="12.75">
      <c r="A40" s="74"/>
      <c r="B40" s="43" t="s">
        <v>407</v>
      </c>
      <c r="C40" s="31" t="s">
        <v>218</v>
      </c>
      <c r="D40" s="25">
        <v>0</v>
      </c>
      <c r="E40" s="27">
        <v>14</v>
      </c>
      <c r="F40" s="25">
        <v>0</v>
      </c>
      <c r="G40" s="25">
        <v>13</v>
      </c>
      <c r="H40" s="25">
        <v>0</v>
      </c>
      <c r="I40" s="148">
        <v>0</v>
      </c>
      <c r="J40" s="148">
        <v>0</v>
      </c>
      <c r="K40" s="149">
        <f t="shared" si="0"/>
        <v>27</v>
      </c>
    </row>
    <row r="41" spans="1:11" ht="13.5" thickBot="1">
      <c r="A41" s="91"/>
      <c r="B41" s="147" t="s">
        <v>408</v>
      </c>
      <c r="C41" s="110" t="s">
        <v>218</v>
      </c>
      <c r="D41" s="151">
        <v>0</v>
      </c>
      <c r="E41" s="124">
        <v>0</v>
      </c>
      <c r="F41" s="151">
        <v>0</v>
      </c>
      <c r="G41" s="151">
        <v>15</v>
      </c>
      <c r="H41" s="151">
        <v>0</v>
      </c>
      <c r="I41" s="152">
        <v>0</v>
      </c>
      <c r="J41" s="152">
        <v>0</v>
      </c>
      <c r="K41" s="153">
        <f t="shared" si="0"/>
        <v>15</v>
      </c>
    </row>
    <row r="42" spans="1:11" ht="12.75">
      <c r="A42" s="95"/>
      <c r="B42" s="96"/>
      <c r="C42" s="95"/>
      <c r="D42" s="95"/>
      <c r="E42" s="97"/>
      <c r="F42" s="95"/>
      <c r="G42" s="95"/>
      <c r="H42" s="95"/>
      <c r="I42" s="95"/>
      <c r="J42" s="95"/>
      <c r="K42" s="146"/>
    </row>
    <row r="45" spans="2:8" ht="12.75">
      <c r="B45" s="28" t="s">
        <v>56</v>
      </c>
      <c r="C45" s="29"/>
      <c r="D45" s="29"/>
      <c r="E45" s="29"/>
      <c r="F45" s="30"/>
      <c r="G45" s="30" t="s">
        <v>110</v>
      </c>
      <c r="H45" s="30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3">
      <selection activeCell="D53" sqref="D53"/>
    </sheetView>
  </sheetViews>
  <sheetFormatPr defaultColWidth="9.00390625" defaultRowHeight="12.75"/>
  <cols>
    <col min="1" max="1" width="4.875" style="0" customWidth="1"/>
    <col min="2" max="2" width="20.125" style="0" customWidth="1"/>
    <col min="3" max="3" width="5.25390625" style="0" customWidth="1"/>
    <col min="4" max="4" width="6.625" style="0" customWidth="1"/>
    <col min="5" max="5" width="5.375" style="0" customWidth="1"/>
    <col min="6" max="6" width="5.25390625" style="0" customWidth="1"/>
    <col min="7" max="7" width="5.875" style="0" customWidth="1"/>
    <col min="8" max="9" width="5.25390625" style="0" customWidth="1"/>
    <col min="10" max="10" width="7.375" style="0" customWidth="1"/>
    <col min="11" max="11" width="12.875" style="0" customWidth="1"/>
  </cols>
  <sheetData>
    <row r="1" spans="1:12" ht="18">
      <c r="A1" s="5" t="s">
        <v>435</v>
      </c>
      <c r="B1" s="6"/>
      <c r="C1" s="6"/>
      <c r="D1" s="58"/>
      <c r="E1" s="58"/>
      <c r="F1" s="58"/>
      <c r="G1" s="58"/>
      <c r="H1" s="58"/>
      <c r="I1" s="58"/>
      <c r="J1" s="58"/>
      <c r="K1" s="58"/>
      <c r="L1" s="6"/>
    </row>
    <row r="2" spans="1:11" ht="18.75" thickBot="1">
      <c r="A2" s="6"/>
      <c r="B2" s="6"/>
      <c r="C2" s="6"/>
      <c r="D2" s="58"/>
      <c r="E2" s="58"/>
      <c r="F2" s="58"/>
      <c r="G2" s="58"/>
      <c r="H2" s="1"/>
      <c r="I2" s="1"/>
      <c r="J2" s="1"/>
      <c r="K2" s="1"/>
    </row>
    <row r="3" spans="1:11" ht="101.25">
      <c r="A3" s="62" t="s">
        <v>1</v>
      </c>
      <c r="B3" s="63" t="s">
        <v>2</v>
      </c>
      <c r="C3" s="64" t="s">
        <v>3</v>
      </c>
      <c r="D3" s="64" t="s">
        <v>4</v>
      </c>
      <c r="E3" s="64" t="s">
        <v>5</v>
      </c>
      <c r="F3" s="64" t="s">
        <v>133</v>
      </c>
      <c r="G3" s="64" t="s">
        <v>153</v>
      </c>
      <c r="H3" s="64" t="s">
        <v>59</v>
      </c>
      <c r="I3" s="64" t="s">
        <v>150</v>
      </c>
      <c r="J3" s="64" t="s">
        <v>149</v>
      </c>
      <c r="K3" s="65" t="s">
        <v>6</v>
      </c>
    </row>
    <row r="4" spans="1:11" ht="12.75">
      <c r="A4" s="67">
        <v>1</v>
      </c>
      <c r="B4" s="53" t="s">
        <v>116</v>
      </c>
      <c r="C4" s="60" t="s">
        <v>159</v>
      </c>
      <c r="D4" s="48">
        <v>83</v>
      </c>
      <c r="E4" s="48">
        <v>65</v>
      </c>
      <c r="F4" s="48">
        <v>85</v>
      </c>
      <c r="G4" s="48">
        <v>90</v>
      </c>
      <c r="H4" s="48">
        <v>91</v>
      </c>
      <c r="I4" s="48">
        <v>53</v>
      </c>
      <c r="J4" s="48">
        <v>75</v>
      </c>
      <c r="K4" s="66">
        <f aca="true" t="shared" si="0" ref="K4:K45">SUM(D4:J4)</f>
        <v>542</v>
      </c>
    </row>
    <row r="5" spans="1:11" ht="12.75">
      <c r="A5" s="67">
        <v>2</v>
      </c>
      <c r="B5" s="53" t="s">
        <v>115</v>
      </c>
      <c r="C5" s="60" t="s">
        <v>159</v>
      </c>
      <c r="D5" s="48">
        <v>58</v>
      </c>
      <c r="E5" s="48">
        <v>25</v>
      </c>
      <c r="F5" s="48">
        <v>85</v>
      </c>
      <c r="G5" s="48">
        <v>88</v>
      </c>
      <c r="H5" s="48">
        <v>91</v>
      </c>
      <c r="I5" s="48">
        <v>77.5</v>
      </c>
      <c r="J5" s="48">
        <v>48</v>
      </c>
      <c r="K5" s="66">
        <f t="shared" si="0"/>
        <v>472.5</v>
      </c>
    </row>
    <row r="6" spans="1:11" ht="12.75">
      <c r="A6" s="67">
        <v>3</v>
      </c>
      <c r="B6" s="61" t="s">
        <v>174</v>
      </c>
      <c r="C6" s="60" t="s">
        <v>158</v>
      </c>
      <c r="D6" s="48">
        <v>76</v>
      </c>
      <c r="E6" s="48">
        <v>45</v>
      </c>
      <c r="F6" s="48">
        <v>44</v>
      </c>
      <c r="G6" s="48">
        <v>90</v>
      </c>
      <c r="H6" s="48">
        <v>84</v>
      </c>
      <c r="I6" s="48">
        <v>50</v>
      </c>
      <c r="J6" s="48">
        <v>61</v>
      </c>
      <c r="K6" s="66">
        <f t="shared" si="0"/>
        <v>450</v>
      </c>
    </row>
    <row r="7" spans="1:11" ht="12.75">
      <c r="A7" s="67">
        <v>4</v>
      </c>
      <c r="B7" s="61" t="s">
        <v>127</v>
      </c>
      <c r="C7" s="60" t="s">
        <v>159</v>
      </c>
      <c r="D7" s="48">
        <v>71</v>
      </c>
      <c r="E7" s="48">
        <v>55</v>
      </c>
      <c r="F7" s="48">
        <v>70</v>
      </c>
      <c r="G7" s="48">
        <v>75</v>
      </c>
      <c r="H7" s="48">
        <v>65</v>
      </c>
      <c r="I7" s="48">
        <v>38</v>
      </c>
      <c r="J7" s="48">
        <v>65</v>
      </c>
      <c r="K7" s="66">
        <f t="shared" si="0"/>
        <v>439</v>
      </c>
    </row>
    <row r="8" spans="1:11" ht="12.75">
      <c r="A8" s="67">
        <v>5</v>
      </c>
      <c r="B8" s="61" t="s">
        <v>112</v>
      </c>
      <c r="C8" s="60" t="s">
        <v>158</v>
      </c>
      <c r="D8" s="48">
        <v>83</v>
      </c>
      <c r="E8" s="48">
        <v>40</v>
      </c>
      <c r="F8" s="48">
        <v>40</v>
      </c>
      <c r="G8" s="48">
        <v>80</v>
      </c>
      <c r="H8" s="48">
        <v>96</v>
      </c>
      <c r="I8" s="48">
        <v>40</v>
      </c>
      <c r="J8" s="48">
        <v>51</v>
      </c>
      <c r="K8" s="66">
        <f t="shared" si="0"/>
        <v>430</v>
      </c>
    </row>
    <row r="9" spans="1:11" ht="12.75">
      <c r="A9" s="67">
        <v>6</v>
      </c>
      <c r="B9" s="61" t="s">
        <v>114</v>
      </c>
      <c r="C9" s="60" t="s">
        <v>158</v>
      </c>
      <c r="D9" s="48">
        <v>71</v>
      </c>
      <c r="E9" s="48">
        <v>55</v>
      </c>
      <c r="F9" s="48">
        <v>32</v>
      </c>
      <c r="G9" s="48">
        <v>75</v>
      </c>
      <c r="H9" s="48">
        <v>79</v>
      </c>
      <c r="I9" s="48">
        <v>50</v>
      </c>
      <c r="J9" s="48">
        <v>66</v>
      </c>
      <c r="K9" s="66">
        <f t="shared" si="0"/>
        <v>428</v>
      </c>
    </row>
    <row r="10" spans="1:11" ht="12.75">
      <c r="A10" s="67">
        <v>7</v>
      </c>
      <c r="B10" s="53" t="s">
        <v>123</v>
      </c>
      <c r="C10" s="60" t="s">
        <v>158</v>
      </c>
      <c r="D10" s="48">
        <v>73.5</v>
      </c>
      <c r="E10" s="48">
        <v>25</v>
      </c>
      <c r="F10" s="48">
        <v>38</v>
      </c>
      <c r="G10" s="48">
        <v>75</v>
      </c>
      <c r="H10" s="48">
        <v>87.5</v>
      </c>
      <c r="I10" s="48">
        <v>50</v>
      </c>
      <c r="J10" s="48">
        <v>18</v>
      </c>
      <c r="K10" s="66">
        <f t="shared" si="0"/>
        <v>367</v>
      </c>
    </row>
    <row r="11" spans="1:11" ht="12.75">
      <c r="A11" s="67">
        <v>8</v>
      </c>
      <c r="B11" s="61" t="s">
        <v>113</v>
      </c>
      <c r="C11" s="60" t="s">
        <v>158</v>
      </c>
      <c r="D11" s="48">
        <v>67</v>
      </c>
      <c r="E11" s="48">
        <v>40</v>
      </c>
      <c r="F11" s="48">
        <v>43</v>
      </c>
      <c r="G11" s="48">
        <v>75</v>
      </c>
      <c r="H11" s="48">
        <v>72</v>
      </c>
      <c r="I11" s="48">
        <v>25</v>
      </c>
      <c r="J11" s="48">
        <v>35</v>
      </c>
      <c r="K11" s="66">
        <f t="shared" si="0"/>
        <v>357</v>
      </c>
    </row>
    <row r="12" spans="1:11" ht="12.75">
      <c r="A12" s="67">
        <v>9</v>
      </c>
      <c r="B12" s="53" t="s">
        <v>121</v>
      </c>
      <c r="C12" s="60" t="s">
        <v>159</v>
      </c>
      <c r="D12" s="48">
        <v>68</v>
      </c>
      <c r="E12" s="48">
        <v>35</v>
      </c>
      <c r="F12" s="48">
        <v>50</v>
      </c>
      <c r="G12" s="48">
        <v>70</v>
      </c>
      <c r="H12" s="48">
        <v>75</v>
      </c>
      <c r="I12" s="48">
        <v>48</v>
      </c>
      <c r="J12" s="48">
        <v>0</v>
      </c>
      <c r="K12" s="66">
        <f t="shared" si="0"/>
        <v>346</v>
      </c>
    </row>
    <row r="13" spans="1:11" ht="12.75">
      <c r="A13" s="67">
        <v>10</v>
      </c>
      <c r="B13" s="61" t="s">
        <v>175</v>
      </c>
      <c r="C13" s="60" t="s">
        <v>158</v>
      </c>
      <c r="D13" s="48">
        <v>54.5</v>
      </c>
      <c r="E13" s="48">
        <v>40</v>
      </c>
      <c r="F13" s="48">
        <v>24</v>
      </c>
      <c r="G13" s="48">
        <v>80</v>
      </c>
      <c r="H13" s="48">
        <v>70</v>
      </c>
      <c r="I13" s="48">
        <v>42.5</v>
      </c>
      <c r="J13" s="48">
        <v>18</v>
      </c>
      <c r="K13" s="66">
        <f t="shared" si="0"/>
        <v>329</v>
      </c>
    </row>
    <row r="14" spans="1:11" ht="12.75">
      <c r="A14" s="67">
        <v>11</v>
      </c>
      <c r="B14" s="53" t="s">
        <v>125</v>
      </c>
      <c r="C14" s="60" t="s">
        <v>159</v>
      </c>
      <c r="D14" s="48">
        <v>56</v>
      </c>
      <c r="E14" s="48">
        <v>30</v>
      </c>
      <c r="F14" s="48">
        <v>0</v>
      </c>
      <c r="G14" s="48">
        <v>75</v>
      </c>
      <c r="H14" s="48">
        <v>52</v>
      </c>
      <c r="I14" s="48">
        <v>95.5</v>
      </c>
      <c r="J14" s="48">
        <v>20</v>
      </c>
      <c r="K14" s="66">
        <f t="shared" si="0"/>
        <v>328.5</v>
      </c>
    </row>
    <row r="15" spans="1:11" ht="12.75">
      <c r="A15" s="67">
        <v>12</v>
      </c>
      <c r="B15" s="61" t="s">
        <v>428</v>
      </c>
      <c r="C15" s="60" t="s">
        <v>158</v>
      </c>
      <c r="D15" s="48">
        <v>28</v>
      </c>
      <c r="E15" s="48">
        <v>30</v>
      </c>
      <c r="F15" s="48">
        <v>43</v>
      </c>
      <c r="G15" s="48">
        <v>86</v>
      </c>
      <c r="H15" s="48">
        <v>40</v>
      </c>
      <c r="I15" s="48">
        <v>20</v>
      </c>
      <c r="J15" s="48">
        <v>69</v>
      </c>
      <c r="K15" s="66">
        <f t="shared" si="0"/>
        <v>316</v>
      </c>
    </row>
    <row r="16" spans="1:11" ht="12.75">
      <c r="A16" s="67">
        <v>13</v>
      </c>
      <c r="B16" s="61" t="s">
        <v>122</v>
      </c>
      <c r="C16" s="60" t="s">
        <v>158</v>
      </c>
      <c r="D16" s="48">
        <v>54.5</v>
      </c>
      <c r="E16" s="48">
        <v>15</v>
      </c>
      <c r="F16" s="48">
        <v>46</v>
      </c>
      <c r="G16" s="48">
        <v>71</v>
      </c>
      <c r="H16" s="48">
        <v>64</v>
      </c>
      <c r="I16" s="48">
        <v>37.5</v>
      </c>
      <c r="J16" s="48">
        <v>18</v>
      </c>
      <c r="K16" s="66">
        <f t="shared" si="0"/>
        <v>306</v>
      </c>
    </row>
    <row r="17" spans="1:11" ht="12.75">
      <c r="A17" s="67">
        <v>14</v>
      </c>
      <c r="B17" s="53" t="s">
        <v>265</v>
      </c>
      <c r="C17" s="60" t="s">
        <v>158</v>
      </c>
      <c r="D17" s="48">
        <v>43</v>
      </c>
      <c r="E17" s="48">
        <v>10</v>
      </c>
      <c r="F17" s="48">
        <v>0</v>
      </c>
      <c r="G17" s="48">
        <v>64</v>
      </c>
      <c r="H17" s="48">
        <v>90</v>
      </c>
      <c r="I17" s="48">
        <v>55</v>
      </c>
      <c r="J17" s="48">
        <v>30</v>
      </c>
      <c r="K17" s="66">
        <f t="shared" si="0"/>
        <v>292</v>
      </c>
    </row>
    <row r="18" spans="1:11" ht="12.75">
      <c r="A18" s="67">
        <v>15</v>
      </c>
      <c r="B18" s="53" t="s">
        <v>264</v>
      </c>
      <c r="C18" s="60" t="s">
        <v>158</v>
      </c>
      <c r="D18" s="48">
        <v>43.5</v>
      </c>
      <c r="E18" s="48">
        <v>90</v>
      </c>
      <c r="F18" s="48">
        <v>18</v>
      </c>
      <c r="G18" s="48">
        <v>64</v>
      </c>
      <c r="H18" s="48">
        <v>31</v>
      </c>
      <c r="I18" s="48">
        <v>27.5</v>
      </c>
      <c r="J18" s="48">
        <v>10</v>
      </c>
      <c r="K18" s="66">
        <f t="shared" si="0"/>
        <v>284</v>
      </c>
    </row>
    <row r="19" spans="1:11" ht="12.75">
      <c r="A19" s="67"/>
      <c r="B19" s="61" t="s">
        <v>431</v>
      </c>
      <c r="C19" s="60" t="s">
        <v>158</v>
      </c>
      <c r="D19" s="48">
        <v>52</v>
      </c>
      <c r="E19" s="48">
        <v>35</v>
      </c>
      <c r="F19" s="48">
        <v>28</v>
      </c>
      <c r="G19" s="48">
        <v>79</v>
      </c>
      <c r="H19" s="48">
        <v>34</v>
      </c>
      <c r="I19" s="48">
        <v>28</v>
      </c>
      <c r="J19" s="48">
        <v>17</v>
      </c>
      <c r="K19" s="66">
        <f t="shared" si="0"/>
        <v>273</v>
      </c>
    </row>
    <row r="20" spans="1:11" ht="12.75">
      <c r="A20" s="12"/>
      <c r="B20" s="35" t="s">
        <v>266</v>
      </c>
      <c r="C20" s="60" t="s">
        <v>158</v>
      </c>
      <c r="D20" s="48">
        <v>67</v>
      </c>
      <c r="E20" s="48">
        <v>10</v>
      </c>
      <c r="F20" s="48">
        <v>26</v>
      </c>
      <c r="G20" s="48">
        <v>81</v>
      </c>
      <c r="H20" s="48">
        <v>83</v>
      </c>
      <c r="I20" s="48">
        <v>5</v>
      </c>
      <c r="J20" s="48">
        <v>0</v>
      </c>
      <c r="K20" s="66">
        <f t="shared" si="0"/>
        <v>272</v>
      </c>
    </row>
    <row r="21" spans="1:11" ht="12.75">
      <c r="A21" s="67"/>
      <c r="B21" s="53" t="s">
        <v>425</v>
      </c>
      <c r="C21" s="60" t="s">
        <v>159</v>
      </c>
      <c r="D21" s="48">
        <v>44</v>
      </c>
      <c r="E21" s="48">
        <v>15</v>
      </c>
      <c r="F21" s="48">
        <v>55</v>
      </c>
      <c r="G21" s="48">
        <v>45</v>
      </c>
      <c r="H21" s="48">
        <v>38</v>
      </c>
      <c r="I21" s="48">
        <v>57.5</v>
      </c>
      <c r="J21" s="48">
        <v>8</v>
      </c>
      <c r="K21" s="66">
        <f t="shared" si="0"/>
        <v>262.5</v>
      </c>
    </row>
    <row r="22" spans="1:11" ht="12.75">
      <c r="A22" s="67"/>
      <c r="B22" s="61" t="s">
        <v>111</v>
      </c>
      <c r="C22" s="60" t="s">
        <v>158</v>
      </c>
      <c r="D22" s="48">
        <v>43</v>
      </c>
      <c r="E22" s="48">
        <v>10</v>
      </c>
      <c r="F22" s="48">
        <v>29</v>
      </c>
      <c r="G22" s="48">
        <v>81</v>
      </c>
      <c r="H22" s="48">
        <v>83</v>
      </c>
      <c r="I22" s="48">
        <v>5</v>
      </c>
      <c r="J22" s="48">
        <v>0</v>
      </c>
      <c r="K22" s="66">
        <f t="shared" si="0"/>
        <v>251</v>
      </c>
    </row>
    <row r="23" spans="1:11" ht="12.75">
      <c r="A23" s="67"/>
      <c r="B23" s="35" t="s">
        <v>263</v>
      </c>
      <c r="C23" s="60" t="s">
        <v>158</v>
      </c>
      <c r="D23" s="48">
        <v>54</v>
      </c>
      <c r="E23" s="48">
        <v>10</v>
      </c>
      <c r="F23" s="48">
        <v>9</v>
      </c>
      <c r="G23" s="48">
        <v>58</v>
      </c>
      <c r="H23" s="48">
        <v>65</v>
      </c>
      <c r="I23" s="48">
        <v>10</v>
      </c>
      <c r="J23" s="48">
        <v>37</v>
      </c>
      <c r="K23" s="66">
        <f t="shared" si="0"/>
        <v>243</v>
      </c>
    </row>
    <row r="24" spans="1:11" ht="12.75">
      <c r="A24" s="67"/>
      <c r="B24" s="53" t="s">
        <v>118</v>
      </c>
      <c r="C24" s="60" t="s">
        <v>158</v>
      </c>
      <c r="D24" s="48">
        <v>45.5</v>
      </c>
      <c r="E24" s="48">
        <v>20</v>
      </c>
      <c r="F24" s="48">
        <v>33</v>
      </c>
      <c r="G24" s="48">
        <v>46</v>
      </c>
      <c r="H24" s="48">
        <v>55.5</v>
      </c>
      <c r="I24" s="48">
        <v>27.5</v>
      </c>
      <c r="J24" s="48">
        <v>10</v>
      </c>
      <c r="K24" s="66">
        <f t="shared" si="0"/>
        <v>237.5</v>
      </c>
    </row>
    <row r="25" spans="1:11" ht="12.75">
      <c r="A25" s="67"/>
      <c r="B25" s="53" t="s">
        <v>429</v>
      </c>
      <c r="C25" s="60" t="s">
        <v>158</v>
      </c>
      <c r="D25" s="48">
        <v>28</v>
      </c>
      <c r="E25" s="48">
        <v>5</v>
      </c>
      <c r="F25" s="48">
        <v>26</v>
      </c>
      <c r="G25" s="48">
        <v>81</v>
      </c>
      <c r="H25" s="48">
        <v>71</v>
      </c>
      <c r="I25" s="48">
        <v>22.5</v>
      </c>
      <c r="J25" s="48">
        <v>0</v>
      </c>
      <c r="K25" s="66">
        <f t="shared" si="0"/>
        <v>233.5</v>
      </c>
    </row>
    <row r="26" spans="1:11" ht="12.75">
      <c r="A26" s="67"/>
      <c r="B26" s="53" t="s">
        <v>117</v>
      </c>
      <c r="C26" s="60" t="s">
        <v>159</v>
      </c>
      <c r="D26" s="48">
        <v>44</v>
      </c>
      <c r="E26" s="48">
        <v>40</v>
      </c>
      <c r="F26" s="48">
        <v>20</v>
      </c>
      <c r="G26" s="48">
        <v>55</v>
      </c>
      <c r="H26" s="48">
        <v>43</v>
      </c>
      <c r="I26" s="48">
        <v>20.5</v>
      </c>
      <c r="J26" s="48">
        <v>0</v>
      </c>
      <c r="K26" s="66">
        <f t="shared" si="0"/>
        <v>222.5</v>
      </c>
    </row>
    <row r="27" spans="1:11" ht="12.75">
      <c r="A27" s="67"/>
      <c r="B27" s="61" t="s">
        <v>124</v>
      </c>
      <c r="C27" s="60" t="s">
        <v>159</v>
      </c>
      <c r="D27" s="48">
        <v>56</v>
      </c>
      <c r="E27" s="48">
        <v>20</v>
      </c>
      <c r="F27" s="48">
        <v>20</v>
      </c>
      <c r="G27" s="48">
        <v>30</v>
      </c>
      <c r="H27" s="48">
        <v>42.5</v>
      </c>
      <c r="I27" s="48">
        <v>37.5</v>
      </c>
      <c r="J27" s="48">
        <v>10</v>
      </c>
      <c r="K27" s="66">
        <f t="shared" si="0"/>
        <v>216</v>
      </c>
    </row>
    <row r="28" spans="1:11" ht="12.75">
      <c r="A28" s="67"/>
      <c r="B28" s="53" t="s">
        <v>119</v>
      </c>
      <c r="C28" s="60" t="s">
        <v>159</v>
      </c>
      <c r="D28" s="48">
        <v>13</v>
      </c>
      <c r="E28" s="48">
        <v>25</v>
      </c>
      <c r="F28" s="48">
        <v>50</v>
      </c>
      <c r="G28" s="48">
        <v>30</v>
      </c>
      <c r="H28" s="48">
        <v>30</v>
      </c>
      <c r="I28" s="48">
        <v>62.5</v>
      </c>
      <c r="J28" s="48">
        <v>0</v>
      </c>
      <c r="K28" s="66">
        <f t="shared" si="0"/>
        <v>210.5</v>
      </c>
    </row>
    <row r="29" spans="1:11" ht="12.75">
      <c r="A29" s="33"/>
      <c r="B29" s="53" t="s">
        <v>128</v>
      </c>
      <c r="C29" s="60" t="s">
        <v>159</v>
      </c>
      <c r="D29" s="48">
        <v>46</v>
      </c>
      <c r="E29" s="48">
        <v>10</v>
      </c>
      <c r="F29" s="48">
        <v>59</v>
      </c>
      <c r="G29" s="48">
        <v>50</v>
      </c>
      <c r="H29" s="48">
        <v>0</v>
      </c>
      <c r="I29" s="48">
        <v>0</v>
      </c>
      <c r="J29" s="48">
        <v>0</v>
      </c>
      <c r="K29" s="66">
        <f t="shared" si="0"/>
        <v>165</v>
      </c>
    </row>
    <row r="30" spans="1:11" ht="12.75">
      <c r="A30" s="67"/>
      <c r="B30" s="53" t="s">
        <v>173</v>
      </c>
      <c r="C30" s="60" t="s">
        <v>158</v>
      </c>
      <c r="D30" s="48">
        <v>2.5</v>
      </c>
      <c r="E30" s="48">
        <v>10</v>
      </c>
      <c r="F30" s="48">
        <v>8</v>
      </c>
      <c r="G30" s="48">
        <v>26</v>
      </c>
      <c r="H30" s="48">
        <v>74</v>
      </c>
      <c r="I30" s="48">
        <v>25</v>
      </c>
      <c r="J30" s="48">
        <v>14</v>
      </c>
      <c r="K30" s="66">
        <f t="shared" si="0"/>
        <v>159.5</v>
      </c>
    </row>
    <row r="31" spans="1:11" ht="12.75">
      <c r="A31" s="33"/>
      <c r="B31" s="35" t="s">
        <v>237</v>
      </c>
      <c r="C31" s="60" t="s">
        <v>158</v>
      </c>
      <c r="D31" s="48">
        <v>7.5</v>
      </c>
      <c r="E31" s="48">
        <v>15</v>
      </c>
      <c r="F31" s="48">
        <v>15</v>
      </c>
      <c r="G31" s="48">
        <v>40</v>
      </c>
      <c r="H31" s="48">
        <v>55</v>
      </c>
      <c r="I31" s="48">
        <v>12.5</v>
      </c>
      <c r="J31" s="48">
        <v>10</v>
      </c>
      <c r="K31" s="66">
        <f t="shared" si="0"/>
        <v>155</v>
      </c>
    </row>
    <row r="32" spans="1:11" ht="12.75">
      <c r="A32" s="67"/>
      <c r="B32" s="53" t="s">
        <v>273</v>
      </c>
      <c r="C32" s="60" t="s">
        <v>159</v>
      </c>
      <c r="D32" s="48">
        <v>54</v>
      </c>
      <c r="E32" s="48">
        <v>10</v>
      </c>
      <c r="F32" s="48">
        <v>35</v>
      </c>
      <c r="G32" s="48">
        <v>0</v>
      </c>
      <c r="H32" s="48">
        <v>43</v>
      </c>
      <c r="I32" s="48">
        <v>0</v>
      </c>
      <c r="J32" s="48">
        <v>8</v>
      </c>
      <c r="K32" s="66">
        <f t="shared" si="0"/>
        <v>150</v>
      </c>
    </row>
    <row r="33" spans="1:11" ht="12.75">
      <c r="A33" s="67"/>
      <c r="B33" s="61" t="s">
        <v>132</v>
      </c>
      <c r="C33" s="60" t="s">
        <v>158</v>
      </c>
      <c r="D33" s="48">
        <v>21</v>
      </c>
      <c r="E33" s="48">
        <v>20</v>
      </c>
      <c r="F33" s="48">
        <v>0</v>
      </c>
      <c r="G33" s="48">
        <v>63</v>
      </c>
      <c r="H33" s="48">
        <v>0</v>
      </c>
      <c r="I33" s="48">
        <v>12.5</v>
      </c>
      <c r="J33" s="48">
        <v>30</v>
      </c>
      <c r="K33" s="66">
        <f t="shared" si="0"/>
        <v>146.5</v>
      </c>
    </row>
    <row r="34" spans="1:11" ht="12.75">
      <c r="A34" s="33"/>
      <c r="B34" s="61" t="s">
        <v>131</v>
      </c>
      <c r="C34" s="60" t="s">
        <v>158</v>
      </c>
      <c r="D34" s="48">
        <v>0</v>
      </c>
      <c r="E34" s="48">
        <v>0</v>
      </c>
      <c r="F34" s="48">
        <v>26</v>
      </c>
      <c r="G34" s="48">
        <v>31</v>
      </c>
      <c r="H34" s="48">
        <v>39</v>
      </c>
      <c r="I34" s="48">
        <v>8</v>
      </c>
      <c r="J34" s="48">
        <v>32</v>
      </c>
      <c r="K34" s="66">
        <f t="shared" si="0"/>
        <v>136</v>
      </c>
    </row>
    <row r="35" spans="1:11" ht="12.75">
      <c r="A35" s="33"/>
      <c r="B35" s="53" t="s">
        <v>130</v>
      </c>
      <c r="C35" s="60" t="s">
        <v>159</v>
      </c>
      <c r="D35" s="48">
        <v>30</v>
      </c>
      <c r="E35" s="48">
        <v>10</v>
      </c>
      <c r="F35" s="48">
        <v>10</v>
      </c>
      <c r="G35" s="48">
        <v>20</v>
      </c>
      <c r="H35" s="48">
        <v>52.5</v>
      </c>
      <c r="I35" s="48">
        <v>10</v>
      </c>
      <c r="J35" s="48">
        <v>0</v>
      </c>
      <c r="K35" s="66">
        <f t="shared" si="0"/>
        <v>132.5</v>
      </c>
    </row>
    <row r="36" spans="1:11" ht="12.75">
      <c r="A36" s="67"/>
      <c r="B36" s="53" t="s">
        <v>176</v>
      </c>
      <c r="C36" s="60" t="s">
        <v>159</v>
      </c>
      <c r="D36" s="48">
        <v>8</v>
      </c>
      <c r="E36" s="48">
        <v>25</v>
      </c>
      <c r="F36" s="48">
        <v>0</v>
      </c>
      <c r="G36" s="48">
        <v>20</v>
      </c>
      <c r="H36" s="48">
        <v>37</v>
      </c>
      <c r="I36" s="48">
        <v>37.5</v>
      </c>
      <c r="J36" s="48">
        <v>0</v>
      </c>
      <c r="K36" s="66">
        <f t="shared" si="0"/>
        <v>127.5</v>
      </c>
    </row>
    <row r="37" spans="1:11" ht="12.75">
      <c r="A37" s="67"/>
      <c r="B37" s="35" t="s">
        <v>239</v>
      </c>
      <c r="C37" s="60" t="s">
        <v>159</v>
      </c>
      <c r="D37" s="48">
        <v>10</v>
      </c>
      <c r="E37" s="48">
        <v>35</v>
      </c>
      <c r="F37" s="48">
        <v>0</v>
      </c>
      <c r="G37" s="48">
        <v>20</v>
      </c>
      <c r="H37" s="48">
        <v>8</v>
      </c>
      <c r="I37" s="48">
        <v>38</v>
      </c>
      <c r="J37" s="48">
        <v>0</v>
      </c>
      <c r="K37" s="66">
        <f t="shared" si="0"/>
        <v>111</v>
      </c>
    </row>
    <row r="38" spans="1:12" ht="12.75">
      <c r="A38" s="67"/>
      <c r="B38" s="61" t="s">
        <v>120</v>
      </c>
      <c r="C38" s="60" t="s">
        <v>159</v>
      </c>
      <c r="D38" s="48">
        <v>22</v>
      </c>
      <c r="E38" s="48">
        <v>0</v>
      </c>
      <c r="F38" s="48">
        <v>35</v>
      </c>
      <c r="G38" s="48">
        <v>20</v>
      </c>
      <c r="H38" s="48">
        <v>0</v>
      </c>
      <c r="I38" s="48">
        <v>23</v>
      </c>
      <c r="J38" s="48">
        <v>10</v>
      </c>
      <c r="K38" s="66">
        <f t="shared" si="0"/>
        <v>110</v>
      </c>
      <c r="L38" s="8"/>
    </row>
    <row r="39" spans="1:11" ht="12.75">
      <c r="A39" s="33"/>
      <c r="B39" s="34" t="s">
        <v>240</v>
      </c>
      <c r="C39" s="60" t="s">
        <v>159</v>
      </c>
      <c r="D39" s="60">
        <v>22</v>
      </c>
      <c r="E39" s="48">
        <v>25</v>
      </c>
      <c r="F39" s="48">
        <v>0</v>
      </c>
      <c r="G39" s="48">
        <v>20</v>
      </c>
      <c r="H39" s="48">
        <v>43</v>
      </c>
      <c r="I39" s="48">
        <v>0</v>
      </c>
      <c r="J39" s="48">
        <v>0</v>
      </c>
      <c r="K39" s="66">
        <f t="shared" si="0"/>
        <v>110</v>
      </c>
    </row>
    <row r="40" spans="1:11" ht="12.75">
      <c r="A40" s="67"/>
      <c r="B40" s="61" t="s">
        <v>129</v>
      </c>
      <c r="C40" s="60" t="s">
        <v>159</v>
      </c>
      <c r="D40" s="48">
        <v>26</v>
      </c>
      <c r="E40" s="48">
        <v>0</v>
      </c>
      <c r="F40" s="48">
        <v>10</v>
      </c>
      <c r="G40" s="48">
        <v>15</v>
      </c>
      <c r="H40" s="48">
        <v>0</v>
      </c>
      <c r="I40" s="48">
        <v>30</v>
      </c>
      <c r="J40" s="48">
        <v>10</v>
      </c>
      <c r="K40" s="66">
        <f t="shared" si="0"/>
        <v>91</v>
      </c>
    </row>
    <row r="41" spans="1:11" ht="12.75">
      <c r="A41" s="67"/>
      <c r="B41" s="53" t="s">
        <v>126</v>
      </c>
      <c r="C41" s="60" t="s">
        <v>159</v>
      </c>
      <c r="D41" s="48">
        <v>0</v>
      </c>
      <c r="E41" s="48">
        <v>10</v>
      </c>
      <c r="F41" s="48">
        <v>20</v>
      </c>
      <c r="G41" s="48">
        <v>20</v>
      </c>
      <c r="H41" s="48">
        <v>18</v>
      </c>
      <c r="I41" s="48">
        <v>15</v>
      </c>
      <c r="J41" s="48">
        <v>0</v>
      </c>
      <c r="K41" s="66">
        <f t="shared" si="0"/>
        <v>83</v>
      </c>
    </row>
    <row r="42" spans="1:11" ht="12.75">
      <c r="A42" s="33"/>
      <c r="B42" s="53" t="s">
        <v>262</v>
      </c>
      <c r="C42" s="60" t="s">
        <v>159</v>
      </c>
      <c r="D42" s="48">
        <v>30</v>
      </c>
      <c r="E42" s="60">
        <v>0</v>
      </c>
      <c r="F42" s="48">
        <v>0</v>
      </c>
      <c r="G42" s="48">
        <v>15</v>
      </c>
      <c r="H42" s="48">
        <v>0</v>
      </c>
      <c r="I42" s="48">
        <v>7.5</v>
      </c>
      <c r="J42" s="48">
        <v>20</v>
      </c>
      <c r="K42" s="66">
        <f t="shared" si="0"/>
        <v>72.5</v>
      </c>
    </row>
    <row r="43" spans="1:11" ht="12.75">
      <c r="A43" s="33"/>
      <c r="B43" s="61" t="s">
        <v>267</v>
      </c>
      <c r="C43" s="60" t="s">
        <v>158</v>
      </c>
      <c r="D43" s="48">
        <v>5</v>
      </c>
      <c r="E43" s="48">
        <v>15</v>
      </c>
      <c r="F43" s="48">
        <v>10</v>
      </c>
      <c r="G43" s="48">
        <v>14</v>
      </c>
      <c r="H43" s="48">
        <v>23</v>
      </c>
      <c r="I43" s="48">
        <v>5</v>
      </c>
      <c r="J43" s="48">
        <v>0</v>
      </c>
      <c r="K43" s="66">
        <f t="shared" si="0"/>
        <v>72</v>
      </c>
    </row>
    <row r="44" spans="1:11" ht="12.75">
      <c r="A44" s="33"/>
      <c r="B44" s="61" t="s">
        <v>270</v>
      </c>
      <c r="C44" s="60"/>
      <c r="D44" s="48">
        <v>39</v>
      </c>
      <c r="E44" s="48">
        <v>0</v>
      </c>
      <c r="F44" s="48">
        <v>0</v>
      </c>
      <c r="G44" s="48">
        <v>0</v>
      </c>
      <c r="H44" s="48">
        <v>10</v>
      </c>
      <c r="I44" s="48">
        <v>0</v>
      </c>
      <c r="J44" s="48">
        <v>10</v>
      </c>
      <c r="K44" s="66">
        <f t="shared" si="0"/>
        <v>59</v>
      </c>
    </row>
    <row r="45" spans="1:11" ht="13.5" thickBot="1">
      <c r="A45" s="144"/>
      <c r="B45" s="92" t="s">
        <v>267</v>
      </c>
      <c r="C45" s="134" t="s">
        <v>158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30</v>
      </c>
      <c r="K45" s="145">
        <f t="shared" si="0"/>
        <v>30</v>
      </c>
    </row>
    <row r="46" spans="2:7" ht="12.75">
      <c r="B46" s="28"/>
      <c r="C46" s="29"/>
      <c r="D46" s="29"/>
      <c r="E46" s="29"/>
      <c r="F46" s="30"/>
      <c r="G46" s="30"/>
    </row>
    <row r="48" spans="2:7" ht="12.75">
      <c r="B48" s="28" t="s">
        <v>56</v>
      </c>
      <c r="C48" s="29"/>
      <c r="D48" s="29"/>
      <c r="E48" s="29"/>
      <c r="F48" s="30" t="s">
        <v>110</v>
      </c>
      <c r="G48" s="30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2">
      <selection activeCell="N3" sqref="N3"/>
    </sheetView>
  </sheetViews>
  <sheetFormatPr defaultColWidth="9.00390625" defaultRowHeight="12.75"/>
  <cols>
    <col min="1" max="1" width="4.375" style="0" customWidth="1"/>
    <col min="2" max="2" width="19.875" style="0" customWidth="1"/>
    <col min="3" max="3" width="4.625" style="0" customWidth="1"/>
    <col min="4" max="4" width="5.25390625" style="0" customWidth="1"/>
    <col min="5" max="6" width="4.625" style="0" customWidth="1"/>
    <col min="7" max="8" width="5.00390625" style="0" customWidth="1"/>
    <col min="9" max="9" width="5.25390625" style="0" customWidth="1"/>
    <col min="10" max="10" width="7.00390625" style="0" customWidth="1"/>
    <col min="11" max="12" width="5.00390625" style="0" customWidth="1"/>
    <col min="13" max="13" width="4.375" style="0" customWidth="1"/>
    <col min="14" max="14" width="10.625" style="0" customWidth="1"/>
  </cols>
  <sheetData>
    <row r="1" spans="1:14" ht="20.25">
      <c r="A1" s="5" t="s">
        <v>385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3.5" thickBot="1"/>
    <row r="3" spans="1:14" ht="113.25">
      <c r="A3" s="79" t="s">
        <v>1</v>
      </c>
      <c r="B3" s="80" t="s">
        <v>2</v>
      </c>
      <c r="C3" s="81" t="s">
        <v>3</v>
      </c>
      <c r="D3" s="81" t="s">
        <v>4</v>
      </c>
      <c r="E3" s="81" t="s">
        <v>5</v>
      </c>
      <c r="F3" s="81" t="s">
        <v>133</v>
      </c>
      <c r="G3" s="81" t="s">
        <v>134</v>
      </c>
      <c r="H3" s="81" t="s">
        <v>135</v>
      </c>
      <c r="I3" s="81" t="s">
        <v>206</v>
      </c>
      <c r="J3" s="81" t="s">
        <v>151</v>
      </c>
      <c r="K3" s="81" t="s">
        <v>59</v>
      </c>
      <c r="L3" s="81" t="s">
        <v>427</v>
      </c>
      <c r="M3" s="81" t="s">
        <v>153</v>
      </c>
      <c r="N3" s="82" t="s">
        <v>6</v>
      </c>
    </row>
    <row r="4" spans="1:14" ht="12.75">
      <c r="A4" s="42">
        <v>1</v>
      </c>
      <c r="B4" s="19" t="s">
        <v>438</v>
      </c>
      <c r="C4" s="25">
        <v>10</v>
      </c>
      <c r="D4" s="11">
        <v>98</v>
      </c>
      <c r="E4" s="11">
        <v>40</v>
      </c>
      <c r="F4" s="11">
        <v>71</v>
      </c>
      <c r="G4" s="11">
        <v>88</v>
      </c>
      <c r="H4" s="11">
        <v>63</v>
      </c>
      <c r="I4" s="11">
        <v>54</v>
      </c>
      <c r="J4" s="11">
        <v>62.5</v>
      </c>
      <c r="K4" s="11">
        <v>73</v>
      </c>
      <c r="L4" s="11">
        <v>0</v>
      </c>
      <c r="M4" s="10">
        <v>80</v>
      </c>
      <c r="N4" s="26">
        <f>SUM(D4:M4)</f>
        <v>629.5</v>
      </c>
    </row>
    <row r="5" spans="1:14" ht="12.75">
      <c r="A5" s="42">
        <v>2</v>
      </c>
      <c r="B5" s="19" t="s">
        <v>137</v>
      </c>
      <c r="C5" s="25">
        <v>10</v>
      </c>
      <c r="D5" s="10">
        <v>69</v>
      </c>
      <c r="E5" s="10">
        <v>48</v>
      </c>
      <c r="F5" s="10">
        <v>40</v>
      </c>
      <c r="G5" s="19">
        <v>46</v>
      </c>
      <c r="H5" s="19">
        <v>65</v>
      </c>
      <c r="I5" s="19">
        <v>54</v>
      </c>
      <c r="J5" s="111">
        <v>67.5</v>
      </c>
      <c r="K5" s="10">
        <v>86</v>
      </c>
      <c r="L5" s="10">
        <v>50</v>
      </c>
      <c r="M5" s="10">
        <v>87</v>
      </c>
      <c r="N5" s="26">
        <f>SUM(D5:M5)</f>
        <v>612.5</v>
      </c>
    </row>
    <row r="6" spans="1:14" ht="12.75">
      <c r="A6" s="42">
        <v>3</v>
      </c>
      <c r="B6" s="19" t="s">
        <v>143</v>
      </c>
      <c r="C6" s="25">
        <v>10</v>
      </c>
      <c r="D6" s="10">
        <v>98</v>
      </c>
      <c r="E6" s="10">
        <v>65</v>
      </c>
      <c r="F6" s="10">
        <v>65</v>
      </c>
      <c r="G6" s="10">
        <v>47</v>
      </c>
      <c r="H6" s="10">
        <v>55</v>
      </c>
      <c r="I6" s="10">
        <v>39</v>
      </c>
      <c r="J6" s="161">
        <v>67.5</v>
      </c>
      <c r="K6" s="10">
        <v>26</v>
      </c>
      <c r="L6" s="10">
        <v>60</v>
      </c>
      <c r="M6" s="10">
        <v>76</v>
      </c>
      <c r="N6" s="26">
        <f>SUM(D6:M6)</f>
        <v>598.5</v>
      </c>
    </row>
    <row r="7" spans="1:14" ht="12.75">
      <c r="A7" s="42">
        <v>4</v>
      </c>
      <c r="B7" s="10" t="s">
        <v>136</v>
      </c>
      <c r="C7" s="25">
        <v>10</v>
      </c>
      <c r="D7" s="11">
        <v>98</v>
      </c>
      <c r="E7" s="19">
        <v>27</v>
      </c>
      <c r="F7" s="19">
        <v>83</v>
      </c>
      <c r="G7" s="19">
        <v>28</v>
      </c>
      <c r="H7" s="19">
        <v>55</v>
      </c>
      <c r="I7" s="19">
        <v>9</v>
      </c>
      <c r="J7" s="19">
        <v>47.5</v>
      </c>
      <c r="K7" s="10">
        <v>88</v>
      </c>
      <c r="L7" s="10">
        <v>70</v>
      </c>
      <c r="M7" s="11">
        <v>61</v>
      </c>
      <c r="N7" s="26">
        <f>SUM(D7:M7)</f>
        <v>566.5</v>
      </c>
    </row>
    <row r="8" spans="1:14" ht="12.75">
      <c r="A8" s="42">
        <v>5</v>
      </c>
      <c r="B8" s="10" t="s">
        <v>141</v>
      </c>
      <c r="C8" s="25">
        <v>10</v>
      </c>
      <c r="D8" s="162">
        <v>57</v>
      </c>
      <c r="E8" s="163">
        <v>48</v>
      </c>
      <c r="F8" s="10">
        <v>40</v>
      </c>
      <c r="G8" s="19">
        <v>59</v>
      </c>
      <c r="H8" s="19">
        <v>60</v>
      </c>
      <c r="I8" s="19">
        <v>39</v>
      </c>
      <c r="J8" s="111">
        <v>67.5</v>
      </c>
      <c r="K8" s="10">
        <v>30</v>
      </c>
      <c r="L8" s="10">
        <v>60</v>
      </c>
      <c r="M8" s="10">
        <v>74</v>
      </c>
      <c r="N8" s="26">
        <f>SUM(D8:M8)</f>
        <v>534.5</v>
      </c>
    </row>
    <row r="9" spans="1:14" ht="12.75">
      <c r="A9" s="42">
        <v>6</v>
      </c>
      <c r="B9" s="10" t="s">
        <v>156</v>
      </c>
      <c r="C9" s="25">
        <v>10</v>
      </c>
      <c r="D9" s="10">
        <v>94</v>
      </c>
      <c r="E9" s="10">
        <v>15</v>
      </c>
      <c r="F9" s="10">
        <v>85</v>
      </c>
      <c r="G9" s="19">
        <v>18</v>
      </c>
      <c r="H9" s="19">
        <v>55</v>
      </c>
      <c r="I9" s="19">
        <v>36</v>
      </c>
      <c r="J9" s="19">
        <v>15</v>
      </c>
      <c r="K9" s="10">
        <v>35</v>
      </c>
      <c r="L9" s="10">
        <v>50</v>
      </c>
      <c r="M9" s="10">
        <v>85</v>
      </c>
      <c r="N9" s="26">
        <f>SUM(D9:M9)</f>
        <v>488</v>
      </c>
    </row>
    <row r="10" spans="1:14" ht="12.75">
      <c r="A10" s="42">
        <v>7</v>
      </c>
      <c r="B10" s="19" t="s">
        <v>140</v>
      </c>
      <c r="C10" s="25">
        <v>10</v>
      </c>
      <c r="D10" s="19">
        <v>92</v>
      </c>
      <c r="E10" s="19">
        <v>13</v>
      </c>
      <c r="F10" s="10">
        <v>81</v>
      </c>
      <c r="G10" s="19">
        <v>8</v>
      </c>
      <c r="H10" s="19">
        <v>75</v>
      </c>
      <c r="I10" s="19">
        <v>36</v>
      </c>
      <c r="J10" s="19">
        <v>30</v>
      </c>
      <c r="K10" s="10">
        <v>35</v>
      </c>
      <c r="L10" s="10">
        <v>50</v>
      </c>
      <c r="M10" s="10">
        <v>50</v>
      </c>
      <c r="N10" s="26">
        <f>SUM(D10:M10)</f>
        <v>470</v>
      </c>
    </row>
    <row r="11" spans="1:14" ht="12.75">
      <c r="A11" s="42">
        <v>8</v>
      </c>
      <c r="B11" s="11" t="s">
        <v>386</v>
      </c>
      <c r="C11" s="31">
        <v>10</v>
      </c>
      <c r="D11" s="11">
        <v>89.5</v>
      </c>
      <c r="E11" s="11">
        <v>13</v>
      </c>
      <c r="F11" s="11">
        <v>65</v>
      </c>
      <c r="G11" s="11">
        <v>18</v>
      </c>
      <c r="H11" s="11">
        <v>65</v>
      </c>
      <c r="I11" s="11">
        <v>33</v>
      </c>
      <c r="J11" s="11">
        <v>0</v>
      </c>
      <c r="K11" s="11">
        <v>10</v>
      </c>
      <c r="L11" s="11">
        <v>60</v>
      </c>
      <c r="M11" s="10">
        <v>64</v>
      </c>
      <c r="N11" s="26">
        <f>SUM(D11:M11)</f>
        <v>417.5</v>
      </c>
    </row>
    <row r="12" spans="1:14" ht="12.75">
      <c r="A12" s="42">
        <v>9</v>
      </c>
      <c r="B12" s="19" t="s">
        <v>138</v>
      </c>
      <c r="C12" s="25">
        <v>10</v>
      </c>
      <c r="D12" s="10">
        <v>79</v>
      </c>
      <c r="E12" s="10">
        <v>25</v>
      </c>
      <c r="F12" s="10">
        <v>20</v>
      </c>
      <c r="G12" s="19">
        <v>42</v>
      </c>
      <c r="H12" s="19">
        <v>0</v>
      </c>
      <c r="I12" s="19">
        <v>39</v>
      </c>
      <c r="J12" s="111">
        <v>67.5</v>
      </c>
      <c r="K12" s="10">
        <v>87</v>
      </c>
      <c r="L12" s="10">
        <v>0</v>
      </c>
      <c r="M12" s="10">
        <v>53</v>
      </c>
      <c r="N12" s="26">
        <f>SUM(D12:M12)</f>
        <v>412.5</v>
      </c>
    </row>
    <row r="13" spans="1:14" ht="12.75">
      <c r="A13" s="42">
        <v>10</v>
      </c>
      <c r="B13" s="10" t="s">
        <v>157</v>
      </c>
      <c r="C13" s="25">
        <v>10</v>
      </c>
      <c r="D13" s="10">
        <v>88.5</v>
      </c>
      <c r="E13" s="10">
        <v>3</v>
      </c>
      <c r="F13" s="10">
        <v>55</v>
      </c>
      <c r="G13" s="10">
        <v>49</v>
      </c>
      <c r="H13" s="10">
        <v>65</v>
      </c>
      <c r="I13" s="10">
        <v>36</v>
      </c>
      <c r="J13" s="10">
        <v>0</v>
      </c>
      <c r="K13" s="10">
        <v>18</v>
      </c>
      <c r="L13" s="10">
        <v>40</v>
      </c>
      <c r="M13" s="10">
        <v>56</v>
      </c>
      <c r="N13" s="26">
        <f>SUM(D13:M13)</f>
        <v>410.5</v>
      </c>
    </row>
    <row r="14" spans="1:15" ht="12.75">
      <c r="A14" s="42">
        <v>11</v>
      </c>
      <c r="B14" s="11" t="s">
        <v>424</v>
      </c>
      <c r="C14" s="31">
        <v>10</v>
      </c>
      <c r="D14" s="11">
        <v>83</v>
      </c>
      <c r="E14" s="11">
        <v>15</v>
      </c>
      <c r="F14" s="11">
        <v>18</v>
      </c>
      <c r="G14" s="11">
        <v>25</v>
      </c>
      <c r="H14" s="11">
        <v>0</v>
      </c>
      <c r="I14" s="11">
        <v>0</v>
      </c>
      <c r="J14" s="11">
        <v>55</v>
      </c>
      <c r="K14" s="11">
        <v>35</v>
      </c>
      <c r="L14" s="11">
        <v>50</v>
      </c>
      <c r="M14" s="10">
        <v>0</v>
      </c>
      <c r="N14" s="26">
        <f>SUM(D14:M14)</f>
        <v>281</v>
      </c>
      <c r="O14" s="8"/>
    </row>
    <row r="15" spans="1:16" ht="12.75">
      <c r="A15" s="42">
        <v>12</v>
      </c>
      <c r="B15" s="19" t="s">
        <v>145</v>
      </c>
      <c r="C15" s="25">
        <v>10</v>
      </c>
      <c r="D15" s="10">
        <v>90</v>
      </c>
      <c r="E15" s="10">
        <v>0</v>
      </c>
      <c r="F15" s="10">
        <v>20</v>
      </c>
      <c r="G15" s="19">
        <v>15</v>
      </c>
      <c r="H15" s="19">
        <v>0</v>
      </c>
      <c r="I15" s="19">
        <v>42</v>
      </c>
      <c r="J15" s="19">
        <v>14</v>
      </c>
      <c r="K15" s="10">
        <v>43</v>
      </c>
      <c r="L15" s="10">
        <v>0</v>
      </c>
      <c r="M15" s="10">
        <v>18</v>
      </c>
      <c r="N15" s="26">
        <f>SUM(D15:M15)</f>
        <v>242</v>
      </c>
      <c r="O15" s="8"/>
      <c r="P15" s="8"/>
    </row>
    <row r="16" spans="1:16" ht="12.75">
      <c r="A16" s="42">
        <v>13</v>
      </c>
      <c r="B16" s="19" t="s">
        <v>144</v>
      </c>
      <c r="C16" s="25">
        <v>10</v>
      </c>
      <c r="D16" s="10">
        <v>54</v>
      </c>
      <c r="E16" s="10">
        <v>20</v>
      </c>
      <c r="F16" s="10">
        <v>10</v>
      </c>
      <c r="G16" s="10">
        <v>0</v>
      </c>
      <c r="H16" s="10">
        <v>40</v>
      </c>
      <c r="I16" s="10">
        <v>18</v>
      </c>
      <c r="J16" s="10">
        <v>14</v>
      </c>
      <c r="K16" s="10">
        <v>10</v>
      </c>
      <c r="L16" s="10">
        <v>30</v>
      </c>
      <c r="M16" s="10">
        <v>6</v>
      </c>
      <c r="N16" s="26">
        <f>SUM(D16:M16)</f>
        <v>202</v>
      </c>
      <c r="O16" s="8"/>
      <c r="P16" s="8"/>
    </row>
    <row r="17" spans="1:16" ht="12.75">
      <c r="A17" s="42">
        <v>14</v>
      </c>
      <c r="B17" s="19" t="s">
        <v>142</v>
      </c>
      <c r="C17" s="25">
        <v>10</v>
      </c>
      <c r="D17" s="10">
        <v>0</v>
      </c>
      <c r="E17" s="10">
        <v>0</v>
      </c>
      <c r="F17" s="10">
        <v>75</v>
      </c>
      <c r="G17" s="19">
        <v>0</v>
      </c>
      <c r="H17" s="19">
        <v>55</v>
      </c>
      <c r="I17" s="19">
        <v>0</v>
      </c>
      <c r="J17" s="19">
        <v>0</v>
      </c>
      <c r="K17" s="19">
        <v>0</v>
      </c>
      <c r="L17" s="19">
        <v>0</v>
      </c>
      <c r="M17" s="19">
        <v>62</v>
      </c>
      <c r="N17" s="26">
        <f>SUM(D17:M17)</f>
        <v>192</v>
      </c>
      <c r="O17" s="8"/>
      <c r="P17" s="8"/>
    </row>
    <row r="18" spans="1:16" ht="12.75">
      <c r="A18" s="42">
        <v>15</v>
      </c>
      <c r="B18" s="19" t="s">
        <v>148</v>
      </c>
      <c r="C18" s="25">
        <v>10</v>
      </c>
      <c r="D18" s="10">
        <v>43.5</v>
      </c>
      <c r="E18" s="10">
        <v>0</v>
      </c>
      <c r="F18" s="10">
        <v>43</v>
      </c>
      <c r="G18" s="19">
        <v>12</v>
      </c>
      <c r="H18" s="19">
        <v>0</v>
      </c>
      <c r="I18" s="19">
        <v>12</v>
      </c>
      <c r="J18" s="19">
        <v>15</v>
      </c>
      <c r="K18" s="10">
        <v>32</v>
      </c>
      <c r="L18" s="10">
        <v>0</v>
      </c>
      <c r="M18" s="10">
        <v>19</v>
      </c>
      <c r="N18" s="26">
        <f>SUM(D18:M18)</f>
        <v>176.5</v>
      </c>
      <c r="O18" s="8"/>
      <c r="P18" s="8"/>
    </row>
    <row r="19" spans="1:16" ht="12.75">
      <c r="A19" s="42"/>
      <c r="B19" s="10" t="s">
        <v>276</v>
      </c>
      <c r="C19" s="25">
        <v>10</v>
      </c>
      <c r="D19" s="10">
        <v>10</v>
      </c>
      <c r="E19" s="10">
        <v>5</v>
      </c>
      <c r="F19" s="10">
        <v>35</v>
      </c>
      <c r="G19" s="10">
        <v>8</v>
      </c>
      <c r="H19" s="10">
        <v>60</v>
      </c>
      <c r="I19" s="10">
        <v>3</v>
      </c>
      <c r="J19" s="10">
        <v>12</v>
      </c>
      <c r="K19" s="10">
        <v>0</v>
      </c>
      <c r="L19" s="10">
        <v>40</v>
      </c>
      <c r="M19" s="10">
        <v>0</v>
      </c>
      <c r="N19" s="26">
        <f>SUM(D19:M19)</f>
        <v>173</v>
      </c>
      <c r="O19" s="8"/>
      <c r="P19" s="8"/>
    </row>
    <row r="20" spans="1:15" ht="12.75">
      <c r="A20" s="42"/>
      <c r="B20" s="88" t="s">
        <v>147</v>
      </c>
      <c r="C20" s="89">
        <v>10</v>
      </c>
      <c r="D20" s="88">
        <v>20</v>
      </c>
      <c r="E20" s="88">
        <v>15</v>
      </c>
      <c r="F20" s="90">
        <v>51</v>
      </c>
      <c r="G20" s="88">
        <v>0</v>
      </c>
      <c r="H20" s="88">
        <v>0</v>
      </c>
      <c r="I20" s="88">
        <v>9</v>
      </c>
      <c r="J20" s="88">
        <v>45</v>
      </c>
      <c r="K20" s="90">
        <v>0</v>
      </c>
      <c r="L20" s="90">
        <v>0</v>
      </c>
      <c r="M20" s="10">
        <v>10</v>
      </c>
      <c r="N20" s="26">
        <f>SUM(D20:M20)</f>
        <v>150</v>
      </c>
      <c r="O20" s="8"/>
    </row>
    <row r="21" spans="1:15" ht="12.75">
      <c r="A21" s="87"/>
      <c r="B21" s="19" t="s">
        <v>139</v>
      </c>
      <c r="C21" s="25">
        <v>10</v>
      </c>
      <c r="D21" s="10">
        <v>38</v>
      </c>
      <c r="E21" s="10">
        <v>5</v>
      </c>
      <c r="F21" s="10">
        <v>27</v>
      </c>
      <c r="G21" s="19">
        <v>0</v>
      </c>
      <c r="H21" s="19">
        <v>35</v>
      </c>
      <c r="I21" s="19">
        <v>0</v>
      </c>
      <c r="J21" s="19">
        <v>0</v>
      </c>
      <c r="K21" s="10">
        <v>0</v>
      </c>
      <c r="L21" s="10">
        <v>0</v>
      </c>
      <c r="M21" s="10">
        <v>0</v>
      </c>
      <c r="N21" s="26">
        <f>SUM(D21:M21)</f>
        <v>105</v>
      </c>
      <c r="O21" s="8"/>
    </row>
    <row r="22" spans="1:15" ht="12.75">
      <c r="A22" s="87"/>
      <c r="B22" s="19" t="s">
        <v>207</v>
      </c>
      <c r="C22" s="25">
        <v>10</v>
      </c>
      <c r="D22" s="11">
        <v>8</v>
      </c>
      <c r="E22" s="11">
        <v>0</v>
      </c>
      <c r="F22" s="11">
        <v>37</v>
      </c>
      <c r="G22" s="11">
        <v>4</v>
      </c>
      <c r="H22" s="11">
        <v>5</v>
      </c>
      <c r="I22" s="11">
        <v>0</v>
      </c>
      <c r="J22" s="11">
        <v>14</v>
      </c>
      <c r="K22" s="11">
        <v>0</v>
      </c>
      <c r="L22" s="11">
        <v>0</v>
      </c>
      <c r="M22" s="10">
        <v>0</v>
      </c>
      <c r="N22" s="26">
        <f>SUM(D22:M22)</f>
        <v>68</v>
      </c>
      <c r="O22" s="8"/>
    </row>
    <row r="23" spans="1:15" ht="13.5" thickBot="1">
      <c r="A23" s="164"/>
      <c r="B23" s="165" t="s">
        <v>146</v>
      </c>
      <c r="C23" s="151">
        <v>10</v>
      </c>
      <c r="D23" s="165">
        <v>0</v>
      </c>
      <c r="E23" s="165">
        <v>0</v>
      </c>
      <c r="F23" s="165">
        <v>37</v>
      </c>
      <c r="G23" s="165">
        <v>10</v>
      </c>
      <c r="H23" s="165">
        <v>5</v>
      </c>
      <c r="I23" s="165">
        <v>0</v>
      </c>
      <c r="J23" s="165">
        <v>14</v>
      </c>
      <c r="K23" s="165">
        <v>0</v>
      </c>
      <c r="L23" s="165">
        <v>0</v>
      </c>
      <c r="M23" s="165">
        <v>0</v>
      </c>
      <c r="N23" s="121">
        <f>SUM(D23:M23)</f>
        <v>66</v>
      </c>
      <c r="O23" s="8"/>
    </row>
    <row r="24" spans="4:15" ht="12.75">
      <c r="D24" s="8"/>
      <c r="E24" s="8"/>
      <c r="F24" s="8"/>
      <c r="G24" s="8"/>
      <c r="H24" s="8"/>
      <c r="I24" s="8"/>
      <c r="J24" s="8"/>
      <c r="K24" s="8"/>
      <c r="L24" s="8"/>
      <c r="M24" s="8"/>
      <c r="O24" s="8"/>
    </row>
    <row r="25" ht="12.75">
      <c r="O25" s="8"/>
    </row>
    <row r="26" spans="2:15" ht="15">
      <c r="B26" s="76" t="s">
        <v>56</v>
      </c>
      <c r="C26" s="77"/>
      <c r="D26" s="77"/>
      <c r="E26" s="77"/>
      <c r="F26" s="78" t="s">
        <v>57</v>
      </c>
      <c r="G26" s="78"/>
      <c r="H26" s="78"/>
      <c r="I26" s="9"/>
      <c r="O26" s="8"/>
    </row>
    <row r="27" ht="12.75">
      <c r="O27" s="8"/>
    </row>
  </sheetData>
  <sheetProtection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="96" zoomScaleNormal="96" zoomScalePageLayoutView="0" workbookViewId="0" topLeftCell="A1">
      <selection activeCell="F3" sqref="F3"/>
    </sheetView>
  </sheetViews>
  <sheetFormatPr defaultColWidth="9.00390625" defaultRowHeight="12.75"/>
  <cols>
    <col min="2" max="2" width="26.375" style="0" customWidth="1"/>
    <col min="3" max="3" width="11.125" style="0" customWidth="1"/>
    <col min="4" max="4" width="19.375" style="0" customWidth="1"/>
  </cols>
  <sheetData>
    <row r="1" spans="1:8" ht="18">
      <c r="A1" s="5" t="s">
        <v>432</v>
      </c>
      <c r="B1" s="6"/>
      <c r="C1" s="6"/>
      <c r="D1" s="58"/>
      <c r="E1" s="6"/>
      <c r="F1" s="6"/>
      <c r="G1" s="6"/>
      <c r="H1" s="6"/>
    </row>
    <row r="2" ht="13.5" thickBot="1">
      <c r="D2" s="1"/>
    </row>
    <row r="3" spans="1:4" ht="174">
      <c r="A3" s="131" t="s">
        <v>1</v>
      </c>
      <c r="B3" s="132" t="s">
        <v>2</v>
      </c>
      <c r="C3" s="132" t="s">
        <v>3</v>
      </c>
      <c r="D3" s="133" t="s">
        <v>288</v>
      </c>
    </row>
    <row r="4" spans="1:4" ht="12.75">
      <c r="A4" s="36">
        <v>1</v>
      </c>
      <c r="B4" s="47" t="s">
        <v>393</v>
      </c>
      <c r="C4" s="27" t="s">
        <v>279</v>
      </c>
      <c r="D4" s="113">
        <v>20</v>
      </c>
    </row>
    <row r="5" spans="1:4" ht="12.75">
      <c r="A5" s="36">
        <v>2</v>
      </c>
      <c r="B5" s="35" t="s">
        <v>254</v>
      </c>
      <c r="C5" s="27" t="s">
        <v>280</v>
      </c>
      <c r="D5" s="113">
        <v>17</v>
      </c>
    </row>
    <row r="6" spans="1:4" ht="12.75">
      <c r="A6" s="36">
        <v>3</v>
      </c>
      <c r="B6" s="47" t="s">
        <v>230</v>
      </c>
      <c r="C6" s="27" t="s">
        <v>279</v>
      </c>
      <c r="D6" s="113">
        <v>16</v>
      </c>
    </row>
    <row r="7" spans="1:4" ht="12.75">
      <c r="A7" s="36">
        <v>3</v>
      </c>
      <c r="B7" s="47" t="s">
        <v>232</v>
      </c>
      <c r="C7" s="27" t="s">
        <v>279</v>
      </c>
      <c r="D7" s="113">
        <v>16</v>
      </c>
    </row>
    <row r="8" spans="1:4" ht="12.75">
      <c r="A8" s="36">
        <v>4</v>
      </c>
      <c r="B8" s="43" t="s">
        <v>246</v>
      </c>
      <c r="C8" s="27" t="s">
        <v>280</v>
      </c>
      <c r="D8" s="113">
        <v>15</v>
      </c>
    </row>
    <row r="9" spans="1:4" ht="12.75">
      <c r="A9" s="36">
        <v>5</v>
      </c>
      <c r="B9" s="47" t="s">
        <v>397</v>
      </c>
      <c r="C9" s="27" t="s">
        <v>279</v>
      </c>
      <c r="D9" s="113">
        <v>14</v>
      </c>
    </row>
    <row r="10" spans="1:4" ht="12.75">
      <c r="A10" s="36">
        <v>6</v>
      </c>
      <c r="B10" s="43" t="s">
        <v>243</v>
      </c>
      <c r="C10" s="27" t="s">
        <v>280</v>
      </c>
      <c r="D10" s="113">
        <v>14</v>
      </c>
    </row>
    <row r="11" spans="1:4" ht="12.75">
      <c r="A11" s="36">
        <v>6</v>
      </c>
      <c r="B11" s="53" t="s">
        <v>286</v>
      </c>
      <c r="C11" s="27" t="s">
        <v>280</v>
      </c>
      <c r="D11" s="114">
        <v>14</v>
      </c>
    </row>
    <row r="12" spans="1:4" ht="12.75">
      <c r="A12" s="36">
        <v>7</v>
      </c>
      <c r="B12" s="43" t="s">
        <v>231</v>
      </c>
      <c r="C12" s="27" t="s">
        <v>279</v>
      </c>
      <c r="D12" s="113">
        <v>13</v>
      </c>
    </row>
    <row r="13" spans="1:4" ht="12.75">
      <c r="A13" s="36">
        <v>7</v>
      </c>
      <c r="B13" s="47" t="s">
        <v>395</v>
      </c>
      <c r="C13" s="27" t="s">
        <v>279</v>
      </c>
      <c r="D13" s="113">
        <v>13</v>
      </c>
    </row>
    <row r="14" spans="1:4" ht="12.75">
      <c r="A14" s="36">
        <v>7</v>
      </c>
      <c r="B14" s="34" t="s">
        <v>285</v>
      </c>
      <c r="C14" s="27" t="s">
        <v>280</v>
      </c>
      <c r="D14" s="114">
        <v>13</v>
      </c>
    </row>
    <row r="15" spans="1:4" ht="12.75">
      <c r="A15" s="36">
        <v>7</v>
      </c>
      <c r="B15" s="53" t="s">
        <v>253</v>
      </c>
      <c r="C15" s="27" t="s">
        <v>280</v>
      </c>
      <c r="D15" s="113">
        <v>13</v>
      </c>
    </row>
    <row r="16" spans="1:4" ht="12.75">
      <c r="A16" s="36">
        <v>7</v>
      </c>
      <c r="B16" s="53" t="s">
        <v>250</v>
      </c>
      <c r="C16" s="27" t="s">
        <v>280</v>
      </c>
      <c r="D16" s="113">
        <v>13</v>
      </c>
    </row>
    <row r="17" spans="1:4" ht="12.75">
      <c r="A17" s="36">
        <v>7</v>
      </c>
      <c r="B17" s="43" t="s">
        <v>400</v>
      </c>
      <c r="C17" s="27" t="s">
        <v>280</v>
      </c>
      <c r="D17" s="113">
        <v>13</v>
      </c>
    </row>
    <row r="18" spans="1:4" ht="12.75">
      <c r="A18" s="36">
        <v>8</v>
      </c>
      <c r="B18" s="47" t="s">
        <v>224</v>
      </c>
      <c r="C18" s="27" t="s">
        <v>279</v>
      </c>
      <c r="D18" s="113">
        <v>12</v>
      </c>
    </row>
    <row r="19" spans="1:4" ht="12.75">
      <c r="A19" s="36">
        <v>8</v>
      </c>
      <c r="B19" s="47" t="s">
        <v>235</v>
      </c>
      <c r="C19" s="27" t="s">
        <v>279</v>
      </c>
      <c r="D19" s="113">
        <v>12</v>
      </c>
    </row>
    <row r="20" spans="1:4" ht="12.75">
      <c r="A20" s="36">
        <v>8</v>
      </c>
      <c r="B20" s="47" t="s">
        <v>394</v>
      </c>
      <c r="C20" s="27" t="s">
        <v>279</v>
      </c>
      <c r="D20" s="113">
        <v>12</v>
      </c>
    </row>
    <row r="21" spans="1:4" ht="12.75">
      <c r="A21" s="36">
        <v>8</v>
      </c>
      <c r="B21" s="53" t="s">
        <v>252</v>
      </c>
      <c r="C21" s="27" t="s">
        <v>280</v>
      </c>
      <c r="D21" s="113">
        <v>12</v>
      </c>
    </row>
    <row r="22" spans="1:4" ht="12.75">
      <c r="A22" s="36">
        <v>8</v>
      </c>
      <c r="B22" s="35" t="s">
        <v>284</v>
      </c>
      <c r="C22" s="27" t="s">
        <v>280</v>
      </c>
      <c r="D22" s="113">
        <v>12</v>
      </c>
    </row>
    <row r="23" spans="1:4" ht="12.75">
      <c r="A23" s="36">
        <v>9</v>
      </c>
      <c r="B23" s="47" t="s">
        <v>398</v>
      </c>
      <c r="C23" s="27" t="s">
        <v>279</v>
      </c>
      <c r="D23" s="113">
        <v>11</v>
      </c>
    </row>
    <row r="24" spans="1:4" ht="12.75">
      <c r="A24" s="36">
        <v>9</v>
      </c>
      <c r="B24" s="35" t="s">
        <v>249</v>
      </c>
      <c r="C24" s="27" t="s">
        <v>280</v>
      </c>
      <c r="D24" s="113">
        <v>11</v>
      </c>
    </row>
    <row r="25" spans="1:4" ht="12.75">
      <c r="A25" s="36">
        <v>9</v>
      </c>
      <c r="B25" s="43" t="s">
        <v>247</v>
      </c>
      <c r="C25" s="27" t="s">
        <v>280</v>
      </c>
      <c r="D25" s="113">
        <v>11</v>
      </c>
    </row>
    <row r="26" spans="1:4" ht="12.75">
      <c r="A26" s="36">
        <v>9</v>
      </c>
      <c r="B26" s="47" t="s">
        <v>245</v>
      </c>
      <c r="C26" s="27" t="s">
        <v>280</v>
      </c>
      <c r="D26" s="113">
        <v>11</v>
      </c>
    </row>
    <row r="27" spans="1:4" ht="12.75">
      <c r="A27" s="36">
        <v>9</v>
      </c>
      <c r="B27" s="53" t="s">
        <v>251</v>
      </c>
      <c r="C27" s="27" t="s">
        <v>280</v>
      </c>
      <c r="D27" s="113">
        <v>11</v>
      </c>
    </row>
    <row r="28" spans="1:4" ht="12.75">
      <c r="A28" s="36">
        <v>10</v>
      </c>
      <c r="B28" s="47" t="s">
        <v>261</v>
      </c>
      <c r="C28" s="27" t="s">
        <v>279</v>
      </c>
      <c r="D28" s="113">
        <v>10</v>
      </c>
    </row>
    <row r="29" spans="1:4" ht="12.75">
      <c r="A29" s="36">
        <v>10</v>
      </c>
      <c r="B29" s="43" t="s">
        <v>226</v>
      </c>
      <c r="C29" s="27" t="s">
        <v>279</v>
      </c>
      <c r="D29" s="113">
        <v>10</v>
      </c>
    </row>
    <row r="30" spans="1:4" ht="12.75">
      <c r="A30" s="36">
        <v>10</v>
      </c>
      <c r="B30" s="43" t="s">
        <v>227</v>
      </c>
      <c r="C30" s="27" t="s">
        <v>279</v>
      </c>
      <c r="D30" s="113">
        <v>10</v>
      </c>
    </row>
    <row r="31" spans="1:4" ht="12.75">
      <c r="A31" s="36">
        <v>10</v>
      </c>
      <c r="B31" s="47" t="s">
        <v>396</v>
      </c>
      <c r="C31" s="27" t="s">
        <v>279</v>
      </c>
      <c r="D31" s="113">
        <v>10</v>
      </c>
    </row>
    <row r="32" spans="1:4" ht="12.75">
      <c r="A32" s="36">
        <v>10</v>
      </c>
      <c r="B32" s="43" t="s">
        <v>225</v>
      </c>
      <c r="C32" s="27" t="s">
        <v>279</v>
      </c>
      <c r="D32" s="113">
        <v>10</v>
      </c>
    </row>
    <row r="33" spans="1:4" ht="12.75">
      <c r="A33" s="36">
        <v>10</v>
      </c>
      <c r="B33" s="47" t="s">
        <v>229</v>
      </c>
      <c r="C33" s="27" t="s">
        <v>279</v>
      </c>
      <c r="D33" s="113">
        <v>10</v>
      </c>
    </row>
    <row r="34" spans="1:4" ht="12.75">
      <c r="A34" s="36">
        <v>10</v>
      </c>
      <c r="B34" s="47" t="s">
        <v>248</v>
      </c>
      <c r="C34" s="27" t="s">
        <v>280</v>
      </c>
      <c r="D34" s="113">
        <v>10</v>
      </c>
    </row>
    <row r="35" spans="1:4" ht="12.75">
      <c r="A35" s="36">
        <v>10</v>
      </c>
      <c r="B35" s="43" t="s">
        <v>244</v>
      </c>
      <c r="C35" s="27" t="s">
        <v>280</v>
      </c>
      <c r="D35" s="113">
        <v>10</v>
      </c>
    </row>
    <row r="36" spans="1:4" ht="12.75">
      <c r="A36" s="36">
        <v>11</v>
      </c>
      <c r="B36" s="43" t="s">
        <v>228</v>
      </c>
      <c r="C36" s="27" t="s">
        <v>279</v>
      </c>
      <c r="D36" s="113">
        <v>9</v>
      </c>
    </row>
    <row r="37" spans="1:4" ht="12.75">
      <c r="A37" s="36">
        <v>11</v>
      </c>
      <c r="B37" s="47" t="s">
        <v>399</v>
      </c>
      <c r="C37" s="27" t="s">
        <v>279</v>
      </c>
      <c r="D37" s="113">
        <v>9</v>
      </c>
    </row>
    <row r="38" spans="1:4" ht="12.75">
      <c r="A38" s="36">
        <v>11</v>
      </c>
      <c r="B38" s="47" t="s">
        <v>222</v>
      </c>
      <c r="C38" s="27" t="s">
        <v>279</v>
      </c>
      <c r="D38" s="113">
        <v>9</v>
      </c>
    </row>
    <row r="39" spans="1:4" ht="12.75">
      <c r="A39" s="36">
        <v>11</v>
      </c>
      <c r="B39" s="47" t="s">
        <v>241</v>
      </c>
      <c r="C39" s="27" t="s">
        <v>280</v>
      </c>
      <c r="D39" s="113">
        <v>9</v>
      </c>
    </row>
    <row r="40" spans="1:4" ht="12.75">
      <c r="A40" s="36">
        <v>12</v>
      </c>
      <c r="B40" s="47" t="s">
        <v>401</v>
      </c>
      <c r="C40" s="27" t="s">
        <v>280</v>
      </c>
      <c r="D40" s="113">
        <v>8</v>
      </c>
    </row>
    <row r="41" spans="1:4" ht="12.75">
      <c r="A41" s="36">
        <v>12</v>
      </c>
      <c r="B41" s="43" t="s">
        <v>242</v>
      </c>
      <c r="C41" s="27" t="s">
        <v>280</v>
      </c>
      <c r="D41" s="113">
        <v>8</v>
      </c>
    </row>
    <row r="42" spans="1:4" ht="12.75">
      <c r="A42" s="36">
        <v>13</v>
      </c>
      <c r="B42" s="43" t="s">
        <v>233</v>
      </c>
      <c r="C42" s="27" t="s">
        <v>279</v>
      </c>
      <c r="D42" s="113">
        <v>7</v>
      </c>
    </row>
    <row r="43" spans="1:4" ht="12.75">
      <c r="A43" s="36">
        <v>13</v>
      </c>
      <c r="B43" s="43" t="s">
        <v>223</v>
      </c>
      <c r="C43" s="27" t="s">
        <v>279</v>
      </c>
      <c r="D43" s="113">
        <v>7</v>
      </c>
    </row>
    <row r="44" spans="1:4" ht="12.75">
      <c r="A44" s="36">
        <v>13</v>
      </c>
      <c r="B44" s="47" t="s">
        <v>234</v>
      </c>
      <c r="C44" s="27" t="s">
        <v>279</v>
      </c>
      <c r="D44" s="113">
        <v>7</v>
      </c>
    </row>
    <row r="45" spans="1:4" ht="13.5" thickBot="1">
      <c r="A45" s="91">
        <v>14</v>
      </c>
      <c r="B45" s="129" t="s">
        <v>287</v>
      </c>
      <c r="C45" s="124" t="s">
        <v>280</v>
      </c>
      <c r="D45" s="130">
        <v>4</v>
      </c>
    </row>
    <row r="47" spans="2:5" ht="12.75">
      <c r="B47" s="2" t="s">
        <v>56</v>
      </c>
      <c r="C47" s="3"/>
      <c r="D47" s="3"/>
      <c r="E47" s="28" t="s">
        <v>283</v>
      </c>
    </row>
    <row r="54" ht="12.75">
      <c r="E5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12" sqref="E11:E12"/>
    </sheetView>
  </sheetViews>
  <sheetFormatPr defaultColWidth="9.00390625" defaultRowHeight="12.75"/>
  <cols>
    <col min="2" max="2" width="26.75390625" style="0" customWidth="1"/>
    <col min="3" max="3" width="14.875" style="0" customWidth="1"/>
    <col min="4" max="4" width="25.875" style="0" customWidth="1"/>
  </cols>
  <sheetData>
    <row r="1" spans="1:7" ht="18.75" thickBot="1">
      <c r="A1" s="125" t="s">
        <v>383</v>
      </c>
      <c r="B1" s="126"/>
      <c r="C1" s="126"/>
      <c r="D1" s="127"/>
      <c r="E1" s="126"/>
      <c r="F1" s="126"/>
      <c r="G1" s="128"/>
    </row>
    <row r="2" ht="13.5" thickBot="1">
      <c r="D2" s="1"/>
    </row>
    <row r="3" spans="1:4" ht="35.25">
      <c r="A3" s="44" t="s">
        <v>1</v>
      </c>
      <c r="B3" s="45" t="s">
        <v>2</v>
      </c>
      <c r="C3" s="45" t="s">
        <v>3</v>
      </c>
      <c r="D3" s="123" t="s">
        <v>288</v>
      </c>
    </row>
    <row r="4" spans="1:4" ht="12.75">
      <c r="A4" s="36">
        <v>1</v>
      </c>
      <c r="B4" s="47" t="s">
        <v>293</v>
      </c>
      <c r="C4" s="27" t="s">
        <v>177</v>
      </c>
      <c r="D4" s="113">
        <v>90</v>
      </c>
    </row>
    <row r="5" spans="1:4" ht="12.75">
      <c r="A5" s="36">
        <v>2</v>
      </c>
      <c r="B5" s="34" t="s">
        <v>307</v>
      </c>
      <c r="C5" s="27" t="s">
        <v>177</v>
      </c>
      <c r="D5" s="113">
        <v>88</v>
      </c>
    </row>
    <row r="6" spans="1:4" ht="12.75">
      <c r="A6" s="36">
        <v>3</v>
      </c>
      <c r="B6" s="43" t="s">
        <v>306</v>
      </c>
      <c r="C6" s="27" t="s">
        <v>177</v>
      </c>
      <c r="D6" s="113">
        <v>86</v>
      </c>
    </row>
    <row r="7" spans="1:4" ht="12.75">
      <c r="A7" s="36">
        <v>4</v>
      </c>
      <c r="B7" s="47" t="s">
        <v>303</v>
      </c>
      <c r="C7" s="27" t="s">
        <v>177</v>
      </c>
      <c r="D7" s="113">
        <v>85</v>
      </c>
    </row>
    <row r="8" spans="1:4" ht="12.75">
      <c r="A8" s="36">
        <v>5</v>
      </c>
      <c r="B8" s="47" t="s">
        <v>333</v>
      </c>
      <c r="C8" s="27" t="s">
        <v>177</v>
      </c>
      <c r="D8" s="113">
        <v>82</v>
      </c>
    </row>
    <row r="9" spans="1:4" ht="12.75">
      <c r="A9" s="36">
        <v>5</v>
      </c>
      <c r="B9" s="53" t="s">
        <v>300</v>
      </c>
      <c r="C9" s="27" t="s">
        <v>177</v>
      </c>
      <c r="D9" s="113">
        <v>82</v>
      </c>
    </row>
    <row r="10" spans="1:4" ht="12.75">
      <c r="A10" s="36">
        <v>6</v>
      </c>
      <c r="B10" s="35" t="s">
        <v>298</v>
      </c>
      <c r="C10" s="27" t="s">
        <v>177</v>
      </c>
      <c r="D10" s="114">
        <v>77</v>
      </c>
    </row>
    <row r="11" spans="1:4" ht="12.75">
      <c r="A11" s="36">
        <v>6</v>
      </c>
      <c r="B11" s="43" t="s">
        <v>315</v>
      </c>
      <c r="C11" s="27" t="s">
        <v>178</v>
      </c>
      <c r="D11" s="113">
        <v>77</v>
      </c>
    </row>
    <row r="12" spans="1:4" ht="12.75">
      <c r="A12" s="36">
        <v>7</v>
      </c>
      <c r="B12" s="53" t="s">
        <v>297</v>
      </c>
      <c r="C12" s="27" t="s">
        <v>177</v>
      </c>
      <c r="D12" s="113">
        <v>75</v>
      </c>
    </row>
    <row r="13" spans="1:4" ht="12.75">
      <c r="A13" s="36">
        <v>8</v>
      </c>
      <c r="B13" s="53" t="s">
        <v>332</v>
      </c>
      <c r="C13" s="27" t="s">
        <v>178</v>
      </c>
      <c r="D13" s="113">
        <v>72</v>
      </c>
    </row>
    <row r="14" spans="1:4" ht="12.75">
      <c r="A14" s="36">
        <v>9</v>
      </c>
      <c r="B14" s="43" t="s">
        <v>294</v>
      </c>
      <c r="C14" s="27" t="s">
        <v>177</v>
      </c>
      <c r="D14" s="113">
        <v>71</v>
      </c>
    </row>
    <row r="15" spans="1:4" ht="12.75">
      <c r="A15" s="36">
        <v>10</v>
      </c>
      <c r="B15" s="47" t="s">
        <v>308</v>
      </c>
      <c r="C15" s="27" t="s">
        <v>177</v>
      </c>
      <c r="D15" s="113">
        <v>66</v>
      </c>
    </row>
    <row r="16" spans="1:4" ht="12.75">
      <c r="A16" s="36">
        <v>11</v>
      </c>
      <c r="B16" s="43" t="s">
        <v>331</v>
      </c>
      <c r="C16" s="27" t="s">
        <v>178</v>
      </c>
      <c r="D16" s="113">
        <v>65</v>
      </c>
    </row>
    <row r="17" spans="1:4" ht="12.75">
      <c r="A17" s="36">
        <v>12</v>
      </c>
      <c r="B17" s="43" t="s">
        <v>299</v>
      </c>
      <c r="C17" s="27" t="s">
        <v>177</v>
      </c>
      <c r="D17" s="113">
        <v>64</v>
      </c>
    </row>
    <row r="18" spans="1:4" ht="12.75">
      <c r="A18" s="36">
        <v>12</v>
      </c>
      <c r="B18" s="53" t="s">
        <v>387</v>
      </c>
      <c r="C18" s="27" t="s">
        <v>177</v>
      </c>
      <c r="D18" s="113">
        <v>64</v>
      </c>
    </row>
    <row r="19" spans="1:4" ht="12.75">
      <c r="A19" s="36">
        <v>12</v>
      </c>
      <c r="B19" s="47" t="s">
        <v>291</v>
      </c>
      <c r="C19" s="27" t="s">
        <v>177</v>
      </c>
      <c r="D19" s="113">
        <v>64</v>
      </c>
    </row>
    <row r="20" spans="1:4" ht="12.75">
      <c r="A20" s="36">
        <v>13</v>
      </c>
      <c r="B20" s="47" t="s">
        <v>325</v>
      </c>
      <c r="C20" s="27" t="s">
        <v>178</v>
      </c>
      <c r="D20" s="113">
        <v>63</v>
      </c>
    </row>
    <row r="21" spans="1:4" ht="12.75">
      <c r="A21" s="36">
        <v>14</v>
      </c>
      <c r="B21" s="43" t="s">
        <v>292</v>
      </c>
      <c r="C21" s="27" t="s">
        <v>177</v>
      </c>
      <c r="D21" s="113">
        <v>62</v>
      </c>
    </row>
    <row r="22" spans="1:4" ht="12.75">
      <c r="A22" s="36">
        <v>15</v>
      </c>
      <c r="B22" s="43" t="s">
        <v>296</v>
      </c>
      <c r="C22" s="27" t="s">
        <v>177</v>
      </c>
      <c r="D22" s="113">
        <v>61</v>
      </c>
    </row>
    <row r="23" spans="1:4" ht="12.75">
      <c r="A23" s="36">
        <v>15</v>
      </c>
      <c r="B23" s="47" t="s">
        <v>316</v>
      </c>
      <c r="C23" s="27" t="s">
        <v>178</v>
      </c>
      <c r="D23" s="113">
        <v>61</v>
      </c>
    </row>
    <row r="24" spans="1:4" ht="12.75">
      <c r="A24" s="36"/>
      <c r="B24" s="43" t="s">
        <v>388</v>
      </c>
      <c r="C24" s="27" t="s">
        <v>177</v>
      </c>
      <c r="D24" s="113">
        <v>58</v>
      </c>
    </row>
    <row r="25" spans="1:4" ht="12.75">
      <c r="A25" s="36"/>
      <c r="B25" s="43" t="s">
        <v>301</v>
      </c>
      <c r="C25" s="27" t="s">
        <v>177</v>
      </c>
      <c r="D25" s="113">
        <v>58</v>
      </c>
    </row>
    <row r="26" spans="1:4" ht="12.75">
      <c r="A26" s="36"/>
      <c r="B26" s="43" t="s">
        <v>309</v>
      </c>
      <c r="C26" s="27" t="s">
        <v>177</v>
      </c>
      <c r="D26" s="113">
        <v>55</v>
      </c>
    </row>
    <row r="27" spans="1:4" ht="12.75">
      <c r="A27" s="36"/>
      <c r="B27" s="43" t="s">
        <v>304</v>
      </c>
      <c r="C27" s="27" t="s">
        <v>177</v>
      </c>
      <c r="D27" s="113">
        <v>55</v>
      </c>
    </row>
    <row r="28" spans="1:4" ht="12.75">
      <c r="A28" s="36"/>
      <c r="B28" s="47" t="s">
        <v>305</v>
      </c>
      <c r="C28" s="27" t="s">
        <v>177</v>
      </c>
      <c r="D28" s="113">
        <v>50</v>
      </c>
    </row>
    <row r="29" spans="1:4" ht="12.75">
      <c r="A29" s="36"/>
      <c r="B29" s="47" t="s">
        <v>327</v>
      </c>
      <c r="C29" s="27" t="s">
        <v>178</v>
      </c>
      <c r="D29" s="113">
        <v>48</v>
      </c>
    </row>
    <row r="30" spans="1:4" ht="12.75">
      <c r="A30" s="36"/>
      <c r="B30" s="47" t="s">
        <v>321</v>
      </c>
      <c r="C30" s="27" t="s">
        <v>178</v>
      </c>
      <c r="D30" s="113">
        <v>45</v>
      </c>
    </row>
    <row r="31" spans="1:4" ht="12.75">
      <c r="A31" s="36"/>
      <c r="B31" s="35" t="s">
        <v>302</v>
      </c>
      <c r="C31" s="27" t="s">
        <v>177</v>
      </c>
      <c r="D31" s="113">
        <v>39</v>
      </c>
    </row>
    <row r="32" spans="1:4" ht="12.75">
      <c r="A32" s="36"/>
      <c r="B32" s="47" t="s">
        <v>235</v>
      </c>
      <c r="C32" s="27" t="s">
        <v>178</v>
      </c>
      <c r="D32" s="113">
        <v>37</v>
      </c>
    </row>
    <row r="33" spans="1:4" ht="12.75">
      <c r="A33" s="36"/>
      <c r="B33" s="43" t="s">
        <v>295</v>
      </c>
      <c r="C33" s="27" t="s">
        <v>177</v>
      </c>
      <c r="D33" s="113">
        <v>35</v>
      </c>
    </row>
    <row r="34" spans="1:4" ht="12.75">
      <c r="A34" s="36"/>
      <c r="B34" s="47" t="s">
        <v>324</v>
      </c>
      <c r="C34" s="27" t="s">
        <v>178</v>
      </c>
      <c r="D34" s="113">
        <v>34</v>
      </c>
    </row>
    <row r="35" spans="1:4" ht="12.75">
      <c r="A35" s="36"/>
      <c r="B35" s="53" t="s">
        <v>314</v>
      </c>
      <c r="C35" s="27" t="s">
        <v>178</v>
      </c>
      <c r="D35" s="113">
        <v>29</v>
      </c>
    </row>
    <row r="36" spans="1:4" ht="12.75">
      <c r="A36" s="36"/>
      <c r="B36" s="47" t="s">
        <v>326</v>
      </c>
      <c r="C36" s="27" t="s">
        <v>178</v>
      </c>
      <c r="D36" s="113">
        <v>29</v>
      </c>
    </row>
    <row r="37" spans="1:4" ht="12.75">
      <c r="A37" s="36"/>
      <c r="B37" s="47" t="s">
        <v>313</v>
      </c>
      <c r="C37" s="27" t="s">
        <v>178</v>
      </c>
      <c r="D37" s="113">
        <v>27</v>
      </c>
    </row>
    <row r="38" spans="1:4" ht="12.75">
      <c r="A38" s="36"/>
      <c r="B38" s="47" t="s">
        <v>391</v>
      </c>
      <c r="C38" s="27" t="s">
        <v>178</v>
      </c>
      <c r="D38" s="113">
        <v>27</v>
      </c>
    </row>
    <row r="39" spans="1:4" ht="12.75">
      <c r="A39" s="36"/>
      <c r="B39" s="47" t="s">
        <v>328</v>
      </c>
      <c r="C39" s="27" t="s">
        <v>178</v>
      </c>
      <c r="D39" s="113">
        <v>27</v>
      </c>
    </row>
    <row r="40" spans="1:4" ht="12.75">
      <c r="A40" s="36"/>
      <c r="B40" s="47" t="s">
        <v>317</v>
      </c>
      <c r="C40" s="27" t="s">
        <v>178</v>
      </c>
      <c r="D40" s="113">
        <v>26</v>
      </c>
    </row>
    <row r="41" spans="1:4" ht="12.75">
      <c r="A41" s="36"/>
      <c r="B41" s="47" t="s">
        <v>329</v>
      </c>
      <c r="C41" s="27" t="s">
        <v>178</v>
      </c>
      <c r="D41" s="113">
        <v>25</v>
      </c>
    </row>
    <row r="42" spans="1:4" ht="12.75">
      <c r="A42" s="36"/>
      <c r="B42" s="47" t="s">
        <v>323</v>
      </c>
      <c r="C42" s="27" t="s">
        <v>178</v>
      </c>
      <c r="D42" s="113">
        <v>24</v>
      </c>
    </row>
    <row r="43" spans="1:4" ht="12.75">
      <c r="A43" s="36"/>
      <c r="B43" s="53" t="s">
        <v>318</v>
      </c>
      <c r="C43" s="27" t="s">
        <v>178</v>
      </c>
      <c r="D43" s="113">
        <v>24</v>
      </c>
    </row>
    <row r="44" spans="1:4" ht="12.75">
      <c r="A44" s="36"/>
      <c r="B44" s="53" t="s">
        <v>319</v>
      </c>
      <c r="C44" s="27" t="s">
        <v>178</v>
      </c>
      <c r="D44" s="113">
        <v>24</v>
      </c>
    </row>
    <row r="45" spans="1:4" ht="12.75">
      <c r="A45" s="36"/>
      <c r="B45" s="47" t="s">
        <v>389</v>
      </c>
      <c r="C45" s="27" t="s">
        <v>178</v>
      </c>
      <c r="D45" s="113">
        <v>23</v>
      </c>
    </row>
    <row r="46" spans="1:4" ht="12.75">
      <c r="A46" s="36"/>
      <c r="B46" s="35" t="s">
        <v>310</v>
      </c>
      <c r="C46" s="27" t="s">
        <v>177</v>
      </c>
      <c r="D46" s="113">
        <v>21</v>
      </c>
    </row>
    <row r="47" spans="1:4" ht="12.75">
      <c r="A47" s="36"/>
      <c r="B47" s="47" t="s">
        <v>392</v>
      </c>
      <c r="C47" s="27" t="s">
        <v>178</v>
      </c>
      <c r="D47" s="113">
        <v>21</v>
      </c>
    </row>
    <row r="48" spans="1:4" ht="12.75">
      <c r="A48" s="36"/>
      <c r="B48" s="47" t="s">
        <v>312</v>
      </c>
      <c r="C48" s="27" t="s">
        <v>178</v>
      </c>
      <c r="D48" s="113">
        <v>19</v>
      </c>
    </row>
    <row r="49" spans="1:6" ht="12.75">
      <c r="A49" s="36"/>
      <c r="B49" s="47" t="s">
        <v>322</v>
      </c>
      <c r="C49" s="27" t="s">
        <v>178</v>
      </c>
      <c r="D49" s="113">
        <v>17</v>
      </c>
      <c r="E49" s="86"/>
      <c r="F49" s="86"/>
    </row>
    <row r="50" spans="1:4" ht="13.5" thickBot="1">
      <c r="A50" s="91"/>
      <c r="B50" s="52" t="s">
        <v>390</v>
      </c>
      <c r="C50" s="124" t="s">
        <v>178</v>
      </c>
      <c r="D50" s="115">
        <v>15</v>
      </c>
    </row>
    <row r="53" ht="12.75">
      <c r="A53" s="28" t="s">
        <v>330</v>
      </c>
    </row>
    <row r="57" ht="12.75">
      <c r="E5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Одесская СОШ № 2</dc:creator>
  <cp:keywords/>
  <dc:description/>
  <cp:lastModifiedBy>Одесская СОШ № 2</cp:lastModifiedBy>
  <cp:lastPrinted>2015-04-16T10:08:07Z</cp:lastPrinted>
  <dcterms:created xsi:type="dcterms:W3CDTF">2014-04-07T09:13:11Z</dcterms:created>
  <dcterms:modified xsi:type="dcterms:W3CDTF">2015-04-16T10:08:10Z</dcterms:modified>
  <cp:category/>
  <cp:version/>
  <cp:contentType/>
  <cp:contentStatus/>
</cp:coreProperties>
</file>